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4_Gobierno_Seguridad_Justicia\4.2_Seguridad\4.2.5_Secretaria_Seguridad_Publica\"/>
    </mc:Choice>
  </mc:AlternateContent>
  <xr:revisionPtr revIDLastSave="0" documentId="13_ncr:1_{4B41DED4-B4B8-4997-8830-4709AA42C816}" xr6:coauthVersionLast="47" xr6:coauthVersionMax="47" xr10:uidLastSave="{00000000-0000-0000-0000-000000000000}"/>
  <bookViews>
    <workbookView xWindow="-120" yWindow="-120" windowWidth="29040" windowHeight="15720" xr2:uid="{947E0952-1D11-4A30-B4AC-05478B90E979}"/>
  </bookViews>
  <sheets>
    <sheet name="Metadato" sheetId="2" r:id="rId1"/>
    <sheet name="Programas_CEPREV" sheetId="1" r:id="rId2"/>
  </sheets>
  <definedNames>
    <definedName name="_xlnm._FilterDatabase" localSheetId="1" hidden="1">Programas_CEPREV!$A$1:$T$265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" i="1"/>
</calcChain>
</file>

<file path=xl/sharedStrings.xml><?xml version="1.0" encoding="utf-8"?>
<sst xmlns="http://schemas.openxmlformats.org/spreadsheetml/2006/main" count="1361" uniqueCount="67">
  <si>
    <t>Actividades En Comités De Vecino Vigilante 4x4</t>
  </si>
  <si>
    <t>Drogas Legales E Ilegales</t>
  </si>
  <si>
    <t>Escuela Vial Para Padres</t>
  </si>
  <si>
    <t>Hazlo Por Tu Hijo</t>
  </si>
  <si>
    <t>Jornadas Interinstitucionales De Prevención En Corto</t>
  </si>
  <si>
    <t>Juégale En El Barrio</t>
  </si>
  <si>
    <t>Mujer Sacúdete</t>
  </si>
  <si>
    <t>Platica De Vecino Vigilante</t>
  </si>
  <si>
    <t>Policía Mi Héroe</t>
  </si>
  <si>
    <t>Prevención A La Conducta De Autoprivación De La Vida</t>
  </si>
  <si>
    <t>Recorridos De Prevención Móvil / Cine En Tu Colonia</t>
  </si>
  <si>
    <t>Resiliencia</t>
  </si>
  <si>
    <t>Teatro Guiñol</t>
  </si>
  <si>
    <t>Aguascalientes</t>
  </si>
  <si>
    <t>Asientos</t>
  </si>
  <si>
    <t>Calvillo</t>
  </si>
  <si>
    <t>Cosío</t>
  </si>
  <si>
    <t>Jesus Maria</t>
  </si>
  <si>
    <t>Pabellón De Arteaga</t>
  </si>
  <si>
    <t>Rincón De Romos</t>
  </si>
  <si>
    <t>San José De Gracia</t>
  </si>
  <si>
    <t>Tepezalá</t>
  </si>
  <si>
    <t>El Llano</t>
  </si>
  <si>
    <t>San Francisco De Los Romo</t>
  </si>
  <si>
    <t>Género</t>
  </si>
  <si>
    <t>Año</t>
  </si>
  <si>
    <t>Municipio</t>
  </si>
  <si>
    <t>CVE_MUN</t>
  </si>
  <si>
    <t>Entidad</t>
  </si>
  <si>
    <t>CVE_ENT</t>
  </si>
  <si>
    <t xml:space="preserve">Total </t>
  </si>
  <si>
    <t>Mujeres</t>
  </si>
  <si>
    <t>Hombres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</si>
  <si>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</si>
  <si>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</si>
  <si>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</si>
  <si>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</si>
  <si>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</si>
  <si>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</si>
  <si>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</si>
  <si>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</si>
  <si>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</si>
  <si>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</si>
  <si>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</si>
  <si>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</t>
  </si>
  <si>
    <t>Nombre del indicador</t>
  </si>
  <si>
    <t>Unidad de medida</t>
  </si>
  <si>
    <t>Número de personas</t>
  </si>
  <si>
    <t>Descripción</t>
  </si>
  <si>
    <t>Frecuencia de actualización</t>
  </si>
  <si>
    <t xml:space="preserve">Anual </t>
  </si>
  <si>
    <t>Fuente</t>
  </si>
  <si>
    <t>Cobertura temporal</t>
  </si>
  <si>
    <t>2017 - 2024</t>
  </si>
  <si>
    <t>Cobertura geográfica</t>
  </si>
  <si>
    <t>Municipal</t>
  </si>
  <si>
    <t>Última fecha de actualización</t>
  </si>
  <si>
    <t>Enero 2025</t>
  </si>
  <si>
    <t>Próxima actualización</t>
  </si>
  <si>
    <t>Enero 2026</t>
  </si>
  <si>
    <t>Nota</t>
  </si>
  <si>
    <t>Total</t>
  </si>
  <si>
    <t>Beneficarios de los programas y capacitaciones llevados a cabo por la CEPREV en el estado de Aguascalientes</t>
  </si>
  <si>
    <t>El Centro Estatal de Prevención (CEPREV), de la Secretaría de Seguridad Pública del Estado (SSPE), tiene a su cargo diversas acciones orientadas a la prevención. Entre sus principales funciones se encuentran la implementación de programas de proximidad social y la capacitación en prevención de la violencia.</t>
  </si>
  <si>
    <t>Secretaría de Seguridad Pública del Estado (SSPE).</t>
  </si>
  <si>
    <t xml:space="preserve">CEPREV, programas y capacitción en prevención de la violencia </t>
  </si>
  <si>
    <r>
      <rPr>
        <b/>
        <sz val="11"/>
        <color theme="1"/>
        <rFont val="Calibri"/>
        <family val="2"/>
        <scheme val="minor"/>
      </rPr>
      <t>Jornadas Interinstitucionales De Prevención En Corto.</t>
    </r>
    <r>
      <rPr>
        <sz val="11"/>
        <color theme="1"/>
        <rFont val="Calibri"/>
        <family val="2"/>
        <scheme val="minor"/>
      </rPr>
      <t xml:space="preserve"> Jornadas Interinstitucionales de Prevención en Corto representan una estrategia educativa integral orientada a estudiantes, docentes y familias en Aguascalientes. Gracias a la colaboración de decenas de instituciones, se difunden herramientas clave para la prevención de riesgos sociales, legales y de salud.
</t>
    </r>
    <r>
      <rPr>
        <b/>
        <sz val="11"/>
        <color theme="1"/>
        <rFont val="Calibri"/>
        <family val="2"/>
        <scheme val="minor"/>
      </rPr>
      <t xml:space="preserve">Actividades En Comités De Vecino Vigilante 4x4. </t>
    </r>
    <r>
      <rPr>
        <sz val="11"/>
        <color theme="1"/>
        <rFont val="Calibri"/>
        <family val="2"/>
        <scheme val="minor"/>
      </rPr>
      <t xml:space="preserve">Es un esfuerzo ciudadano en colaboración con la Secretaría de Seguridad Pública del Estado (SSPE), diseñado para acercar la vigilancia y prevención del delito directamente a las colonias. Se implementa desde 2023 como parte del Plan de Seguridad y Justicia “Blindaje Aguascalientes”
</t>
    </r>
    <r>
      <rPr>
        <b/>
        <sz val="11"/>
        <color theme="1"/>
        <rFont val="Calibri"/>
        <family val="2"/>
        <scheme val="minor"/>
      </rPr>
      <t xml:space="preserve">Pláticas informativas sobre drogas legales e ilegales. </t>
    </r>
    <r>
      <rPr>
        <sz val="11"/>
        <color theme="1"/>
        <rFont val="Calibri"/>
        <family val="2"/>
        <scheme val="minor"/>
      </rPr>
      <t xml:space="preserve">Talleres enfocados en prevención, educación y conciencia social. Este tipo de charlas son ideales para escuelas, comités vecinales, padres de familia, jóvenes y centros comunitarios.
</t>
    </r>
    <r>
      <rPr>
        <b/>
        <sz val="11"/>
        <color theme="1"/>
        <rFont val="Calibri"/>
        <family val="2"/>
        <scheme val="minor"/>
      </rPr>
      <t xml:space="preserve">Escuela Vial Para Padres. </t>
    </r>
    <r>
      <rPr>
        <sz val="11"/>
        <color theme="1"/>
        <rFont val="Calibri"/>
        <family val="2"/>
        <scheme val="minor"/>
      </rPr>
      <t xml:space="preserve">Es un programa impulsado por la Secretaría de Seguridad Pública del Estado (SSPE) y la Policía Municipal, enfocado en capacitar a los padres de familia sobre cultura vial y seguridad escolar, con especial atención a zonas de ingreso y salida de planteles educativos.
</t>
    </r>
    <r>
      <rPr>
        <b/>
        <sz val="11"/>
        <color theme="1"/>
        <rFont val="Calibri"/>
        <family val="2"/>
        <scheme val="minor"/>
      </rPr>
      <t xml:space="preserve">“Hazlo Por Tu Hijo”. </t>
    </r>
    <r>
      <rPr>
        <sz val="11"/>
        <color theme="1"/>
        <rFont val="Calibri"/>
        <family val="2"/>
        <scheme val="minor"/>
      </rPr>
      <t xml:space="preserve">Se trata de una iniciativa de prevención comunitaria impulsada por la Secretaría de Seguridad Pública del Estado y el Centro Estatal de Prevención Social de la Violencia y la Delincuencia (CEPSOVIDE), en asociación con el Instituto de Educación de Aguascalientes. Su propósito es involucrar activamente a madres y padres de familia en la seguridad escolar.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Juégale En El Barrio. </t>
    </r>
    <r>
      <rPr>
        <sz val="11"/>
        <color theme="1"/>
        <rFont val="Calibri"/>
        <family val="2"/>
        <scheme val="minor"/>
      </rPr>
      <t xml:space="preserve">Como parte de las acciones integrales del Plan de Seguridad y Justicia Blindaje Aguascalientes, la Secretaría de Seguridad Pública del Estado a través del Centro Estatal de Prevención, llevó a cabo la realización del cuadrangular del torneo, Juégale en el Barrio, entre los equipos que se conformaron a través de los Comités de Vecino Vigilante 4x4.
</t>
    </r>
    <r>
      <rPr>
        <b/>
        <sz val="11"/>
        <color theme="1"/>
        <rFont val="Calibri"/>
        <family val="2"/>
        <scheme val="minor"/>
      </rPr>
      <t xml:space="preserve">“Mujer Sacúdete”. </t>
    </r>
    <r>
      <rPr>
        <sz val="11"/>
        <color theme="1"/>
        <rFont val="Calibri"/>
        <family val="2"/>
        <scheme val="minor"/>
      </rPr>
      <t xml:space="preserve">Promover el empoderamiento emocional, la identificación de violencia y el acceso a recursos de apoyo entre mujeres de Aguascalientes.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Platica De Vecino Vigilante. </t>
    </r>
    <r>
      <rPr>
        <sz val="11"/>
        <color theme="1"/>
        <rFont val="Calibri"/>
        <family val="2"/>
        <scheme val="minor"/>
      </rPr>
      <t xml:space="preserve">Capacitar a vecinos sobre cómo organizarse, prevenir delitos comunes y fortalecer la coordinación con autoridades mediante el programa Vecino Vigilante 4×4.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“Mi Policía, Mi Héroe”. </t>
    </r>
    <r>
      <rPr>
        <sz val="11"/>
        <color theme="1"/>
        <rFont val="Calibri"/>
        <family val="2"/>
        <scheme val="minor"/>
      </rPr>
      <t xml:space="preserve">Es una iniciativa de la Secretaría de Seguridad Pública del Estado de Aguascalientes (SSPE) que busca fortalecer la relación entre la policía y la comunidad, especialmente con niñas, niños y adolescentes. A través de actividades de proximidad social, se promueve una cultura de paz y confianza en las fuerzas de seguridad.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Prevención A La Conducta De Autoprivación De La Vida. </t>
    </r>
    <r>
      <rPr>
        <sz val="11"/>
        <color theme="1"/>
        <rFont val="Calibri"/>
        <family val="2"/>
        <scheme val="minor"/>
      </rPr>
      <t xml:space="preserve">Reducir el riesgo de suicidio mediante la detección temprana, apoyo emocional y estrategias comunitarias que promuevan la salud mental y el bienestar.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Recorridos De Prevención Móvil / Cine En Tu Colonia. </t>
    </r>
    <r>
      <rPr>
        <sz val="11"/>
        <color theme="1"/>
        <rFont val="Calibri"/>
        <family val="2"/>
        <scheme val="minor"/>
      </rPr>
      <t xml:space="preserve">Un programa implementado por la Secretaría de Seguridad Pública del Estado y municipios, que consiste en unidades móviles que recorren colonias y comunidades para acercar servicios de prevención del delito, promoción de valores y atención ciudadana.                                                                                                                                                                                                                                                                                              El </t>
    </r>
    <r>
      <rPr>
        <b/>
        <sz val="11"/>
        <color theme="1"/>
        <rFont val="Calibri"/>
        <family val="2"/>
        <scheme val="minor"/>
      </rPr>
      <t xml:space="preserve">Teatro Guiñol </t>
    </r>
    <r>
      <rPr>
        <sz val="11"/>
        <color theme="1"/>
        <rFont val="Calibri"/>
        <family val="2"/>
        <scheme val="minor"/>
      </rPr>
      <t xml:space="preserve"> es una forma de teatro con títeres que utiliza marionetas o muñecos manipulados con las manos (a veces también con varillas) para contar historias, representar personajes y transmitir mensajes a una audiencia, especialmente a niños y comunidades.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</si>
</sst>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2" borderId="0" xfId="0" applyFill="1"/>
    <xf numFmtId="0" fontId="0" fillId="2" borderId="1" xfId="0" applyFill="1" applyBorder="1"/>
    <xf numFmtId="41" fontId="0" fillId="2" borderId="1" xfId="0" applyNumberFormat="1" applyFill="1" applyBorder="1"/>
    <xf numFmtId="43" fontId="0" fillId="2" borderId="0" xfId="0" applyNumberFormat="1" applyFill="1"/>
    <xf numFmtId="0" fontId="1" fillId="2" borderId="0" xfId="1" applyFill="1"/>
    <xf numFmtId="0" fontId="1" fillId="2" borderId="1" xfId="1" applyFill="1" applyBorder="1" applyAlignment="1">
      <alignment vertical="center"/>
    </xf>
    <xf numFmtId="0" fontId="1" fillId="2" borderId="1" xfId="1" applyFill="1" applyBorder="1" applyAlignment="1">
      <alignment wrapText="1"/>
    </xf>
    <xf numFmtId="0" fontId="1" fillId="2" borderId="1" xfId="1" applyFill="1" applyBorder="1"/>
    <xf numFmtId="0" fontId="1" fillId="2" borderId="1" xfId="1" applyFill="1" applyBorder="1" applyAlignment="1">
      <alignment horizontal="left" vertical="top" wrapText="1"/>
    </xf>
    <xf numFmtId="49" fontId="1" fillId="2" borderId="1" xfId="1" applyNumberFormat="1" applyFill="1" applyBorder="1" applyAlignment="1">
      <alignment horizontal="left"/>
    </xf>
    <xf numFmtId="0" fontId="1" fillId="2" borderId="0" xfId="1" applyFill="1" applyAlignment="1">
      <alignment vertical="top" wrapText="1"/>
    </xf>
    <xf numFmtId="49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1" fontId="0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/>
    <xf numFmtId="41" fontId="2" fillId="2" borderId="1" xfId="0" applyNumberFormat="1" applyFont="1" applyFill="1" applyBorder="1"/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0" fillId="2" borderId="1" xfId="1" applyFont="1" applyFill="1" applyBorder="1" applyAlignment="1">
      <alignment horizontal="left" vertical="top" wrapText="1"/>
    </xf>
    <xf numFmtId="0" fontId="1" fillId="2" borderId="1" xfId="1" applyFill="1" applyBorder="1" applyAlignment="1">
      <alignment horizontal="left" vertical="top" wrapText="1"/>
    </xf>
  </cellXfs>
  <cellStyles count="2">
    <cellStyle name="Normal" xfId="0" builtinId="0"/>
    <cellStyle name="Normal 2 2" xfId="1" xr:uid="{8069134A-9F85-4EC4-932F-C652C4A3CA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D6ADD-1D0F-4AA3-ABF9-D806B8F16920}">
  <dimension ref="A1:B75"/>
  <sheetViews>
    <sheetView tabSelected="1" zoomScale="80" zoomScaleNormal="80" workbookViewId="0">
      <selection activeCell="B11" sqref="B11:B48"/>
    </sheetView>
  </sheetViews>
  <sheetFormatPr baseColWidth="10" defaultColWidth="11.42578125" defaultRowHeight="15" x14ac:dyDescent="0.25"/>
  <cols>
    <col min="1" max="1" width="31" style="5" customWidth="1"/>
    <col min="2" max="2" width="127.28515625" style="5" customWidth="1"/>
    <col min="3" max="16384" width="11.42578125" style="5"/>
  </cols>
  <sheetData>
    <row r="1" spans="1:2" ht="16.5" customHeight="1" x14ac:dyDescent="0.25">
      <c r="A1" s="26" t="s">
        <v>65</v>
      </c>
      <c r="B1" s="26"/>
    </row>
    <row r="2" spans="1:2" ht="16.5" customHeight="1" x14ac:dyDescent="0.25">
      <c r="A2" s="6" t="s">
        <v>45</v>
      </c>
      <c r="B2" s="7" t="s">
        <v>62</v>
      </c>
    </row>
    <row r="3" spans="1:2" ht="16.5" customHeight="1" x14ac:dyDescent="0.25">
      <c r="A3" s="6" t="s">
        <v>46</v>
      </c>
      <c r="B3" s="8" t="s">
        <v>47</v>
      </c>
    </row>
    <row r="4" spans="1:2" ht="45" x14ac:dyDescent="0.25">
      <c r="A4" s="6" t="s">
        <v>48</v>
      </c>
      <c r="B4" s="9" t="s">
        <v>63</v>
      </c>
    </row>
    <row r="5" spans="1:2" ht="16.5" customHeight="1" x14ac:dyDescent="0.25">
      <c r="A5" s="6" t="s">
        <v>49</v>
      </c>
      <c r="B5" s="8" t="s">
        <v>50</v>
      </c>
    </row>
    <row r="6" spans="1:2" ht="16.5" customHeight="1" x14ac:dyDescent="0.25">
      <c r="A6" s="6" t="s">
        <v>51</v>
      </c>
      <c r="B6" s="7" t="s">
        <v>64</v>
      </c>
    </row>
    <row r="7" spans="1:2" ht="16.5" customHeight="1" x14ac:dyDescent="0.25">
      <c r="A7" s="6" t="s">
        <v>52</v>
      </c>
      <c r="B7" s="8" t="s">
        <v>53</v>
      </c>
    </row>
    <row r="8" spans="1:2" ht="16.5" customHeight="1" x14ac:dyDescent="0.25">
      <c r="A8" s="6" t="s">
        <v>54</v>
      </c>
      <c r="B8" s="8" t="s">
        <v>55</v>
      </c>
    </row>
    <row r="9" spans="1:2" ht="16.5" customHeight="1" x14ac:dyDescent="0.25">
      <c r="A9" s="6" t="s">
        <v>56</v>
      </c>
      <c r="B9" s="10" t="s">
        <v>57</v>
      </c>
    </row>
    <row r="10" spans="1:2" ht="16.5" customHeight="1" x14ac:dyDescent="0.25">
      <c r="A10" s="8" t="s">
        <v>58</v>
      </c>
      <c r="B10" s="10" t="s">
        <v>59</v>
      </c>
    </row>
    <row r="11" spans="1:2" ht="16.5" customHeight="1" x14ac:dyDescent="0.25">
      <c r="A11" s="27" t="s">
        <v>60</v>
      </c>
      <c r="B11" s="28" t="s">
        <v>66</v>
      </c>
    </row>
    <row r="12" spans="1:2" ht="16.5" customHeight="1" x14ac:dyDescent="0.25">
      <c r="A12" s="27"/>
      <c r="B12" s="29"/>
    </row>
    <row r="13" spans="1:2" ht="16.5" customHeight="1" x14ac:dyDescent="0.25">
      <c r="A13" s="27"/>
      <c r="B13" s="29"/>
    </row>
    <row r="14" spans="1:2" ht="16.5" customHeight="1" x14ac:dyDescent="0.25">
      <c r="A14" s="27"/>
      <c r="B14" s="29"/>
    </row>
    <row r="15" spans="1:2" ht="16.5" customHeight="1" x14ac:dyDescent="0.25">
      <c r="A15" s="27"/>
      <c r="B15" s="29"/>
    </row>
    <row r="16" spans="1:2" ht="16.5" customHeight="1" x14ac:dyDescent="0.25">
      <c r="A16" s="27"/>
      <c r="B16" s="29"/>
    </row>
    <row r="17" spans="1:2" ht="16.5" customHeight="1" x14ac:dyDescent="0.25">
      <c r="A17" s="27"/>
      <c r="B17" s="29"/>
    </row>
    <row r="18" spans="1:2" ht="16.5" customHeight="1" x14ac:dyDescent="0.25">
      <c r="A18" s="27"/>
      <c r="B18" s="29"/>
    </row>
    <row r="19" spans="1:2" ht="16.5" customHeight="1" x14ac:dyDescent="0.25">
      <c r="A19" s="27"/>
      <c r="B19" s="29"/>
    </row>
    <row r="20" spans="1:2" ht="16.5" customHeight="1" x14ac:dyDescent="0.25">
      <c r="A20" s="27"/>
      <c r="B20" s="29"/>
    </row>
    <row r="21" spans="1:2" ht="16.5" customHeight="1" x14ac:dyDescent="0.25">
      <c r="A21" s="27"/>
      <c r="B21" s="29"/>
    </row>
    <row r="22" spans="1:2" ht="16.5" customHeight="1" x14ac:dyDescent="0.25">
      <c r="A22" s="27"/>
      <c r="B22" s="29"/>
    </row>
    <row r="23" spans="1:2" ht="16.5" customHeight="1" x14ac:dyDescent="0.25">
      <c r="A23" s="27"/>
      <c r="B23" s="29"/>
    </row>
    <row r="24" spans="1:2" ht="16.5" customHeight="1" x14ac:dyDescent="0.25">
      <c r="A24" s="27"/>
      <c r="B24" s="29"/>
    </row>
    <row r="25" spans="1:2" ht="16.5" customHeight="1" x14ac:dyDescent="0.25">
      <c r="A25" s="27"/>
      <c r="B25" s="29"/>
    </row>
    <row r="26" spans="1:2" ht="16.5" customHeight="1" x14ac:dyDescent="0.25">
      <c r="A26" s="27"/>
      <c r="B26" s="29"/>
    </row>
    <row r="27" spans="1:2" ht="16.5" customHeight="1" x14ac:dyDescent="0.25">
      <c r="A27" s="27"/>
      <c r="B27" s="29"/>
    </row>
    <row r="28" spans="1:2" ht="16.5" customHeight="1" x14ac:dyDescent="0.25">
      <c r="A28" s="27"/>
      <c r="B28" s="29"/>
    </row>
    <row r="29" spans="1:2" ht="16.5" customHeight="1" x14ac:dyDescent="0.25">
      <c r="A29" s="27"/>
      <c r="B29" s="29"/>
    </row>
    <row r="30" spans="1:2" ht="16.5" customHeight="1" x14ac:dyDescent="0.25">
      <c r="A30" s="27"/>
      <c r="B30" s="29"/>
    </row>
    <row r="31" spans="1:2" ht="16.5" customHeight="1" x14ac:dyDescent="0.25">
      <c r="A31" s="27"/>
      <c r="B31" s="29"/>
    </row>
    <row r="32" spans="1:2" ht="16.5" customHeight="1" x14ac:dyDescent="0.25">
      <c r="A32" s="27"/>
      <c r="B32" s="29"/>
    </row>
    <row r="33" spans="1:2" ht="16.5" customHeight="1" x14ac:dyDescent="0.25">
      <c r="A33" s="27"/>
      <c r="B33" s="29"/>
    </row>
    <row r="34" spans="1:2" ht="16.5" customHeight="1" x14ac:dyDescent="0.25">
      <c r="A34" s="27"/>
      <c r="B34" s="29"/>
    </row>
    <row r="35" spans="1:2" ht="16.5" customHeight="1" x14ac:dyDescent="0.25">
      <c r="A35" s="27"/>
      <c r="B35" s="29"/>
    </row>
    <row r="36" spans="1:2" ht="16.5" customHeight="1" x14ac:dyDescent="0.25">
      <c r="A36" s="27"/>
      <c r="B36" s="29"/>
    </row>
    <row r="37" spans="1:2" ht="16.5" customHeight="1" x14ac:dyDescent="0.25">
      <c r="A37" s="27"/>
      <c r="B37" s="29"/>
    </row>
    <row r="38" spans="1:2" ht="16.5" customHeight="1" x14ac:dyDescent="0.25">
      <c r="A38" s="27"/>
      <c r="B38" s="29"/>
    </row>
    <row r="39" spans="1:2" ht="16.5" customHeight="1" x14ac:dyDescent="0.25">
      <c r="A39" s="27"/>
      <c r="B39" s="29"/>
    </row>
    <row r="40" spans="1:2" ht="16.5" customHeight="1" x14ac:dyDescent="0.25">
      <c r="A40" s="27"/>
      <c r="B40" s="29"/>
    </row>
    <row r="41" spans="1:2" ht="16.5" customHeight="1" x14ac:dyDescent="0.25">
      <c r="A41" s="27"/>
      <c r="B41" s="29"/>
    </row>
    <row r="42" spans="1:2" ht="16.5" customHeight="1" x14ac:dyDescent="0.25">
      <c r="A42" s="27"/>
      <c r="B42" s="29"/>
    </row>
    <row r="43" spans="1:2" ht="16.5" customHeight="1" x14ac:dyDescent="0.25">
      <c r="A43" s="27"/>
      <c r="B43" s="29"/>
    </row>
    <row r="44" spans="1:2" ht="16.5" customHeight="1" x14ac:dyDescent="0.25">
      <c r="A44" s="27"/>
      <c r="B44" s="29"/>
    </row>
    <row r="45" spans="1:2" ht="16.5" customHeight="1" x14ac:dyDescent="0.25">
      <c r="A45" s="27"/>
      <c r="B45" s="29"/>
    </row>
    <row r="46" spans="1:2" ht="16.5" customHeight="1" x14ac:dyDescent="0.25">
      <c r="A46" s="27"/>
      <c r="B46" s="29"/>
    </row>
    <row r="47" spans="1:2" ht="16.5" customHeight="1" x14ac:dyDescent="0.25">
      <c r="A47" s="27"/>
      <c r="B47" s="29"/>
    </row>
    <row r="48" spans="1:2" ht="16.5" customHeight="1" x14ac:dyDescent="0.25">
      <c r="A48" s="27"/>
      <c r="B48" s="29"/>
    </row>
    <row r="49" spans="2:2" ht="16.5" customHeight="1" x14ac:dyDescent="0.25">
      <c r="B49" s="11"/>
    </row>
    <row r="50" spans="2:2" ht="16.5" customHeight="1" x14ac:dyDescent="0.25">
      <c r="B50" s="11"/>
    </row>
    <row r="51" spans="2:2" ht="16.5" customHeight="1" x14ac:dyDescent="0.25">
      <c r="B51" s="11"/>
    </row>
    <row r="52" spans="2:2" ht="16.5" customHeight="1" x14ac:dyDescent="0.25">
      <c r="B52" s="11"/>
    </row>
    <row r="53" spans="2:2" ht="16.5" customHeight="1" x14ac:dyDescent="0.25">
      <c r="B53" s="11"/>
    </row>
    <row r="54" spans="2:2" ht="16.5" customHeight="1" x14ac:dyDescent="0.25">
      <c r="B54" s="11"/>
    </row>
    <row r="55" spans="2:2" ht="16.5" customHeight="1" x14ac:dyDescent="0.25">
      <c r="B55" s="11"/>
    </row>
    <row r="56" spans="2:2" ht="16.5" customHeight="1" x14ac:dyDescent="0.25">
      <c r="B56" s="11"/>
    </row>
    <row r="57" spans="2:2" ht="16.5" customHeight="1" x14ac:dyDescent="0.25">
      <c r="B57" s="11"/>
    </row>
    <row r="58" spans="2:2" ht="16.5" customHeight="1" x14ac:dyDescent="0.25">
      <c r="B58" s="11"/>
    </row>
    <row r="59" spans="2:2" ht="16.5" customHeight="1" x14ac:dyDescent="0.25">
      <c r="B59" s="11"/>
    </row>
    <row r="60" spans="2:2" ht="16.5" customHeight="1" x14ac:dyDescent="0.25">
      <c r="B60" s="11"/>
    </row>
    <row r="61" spans="2:2" ht="16.5" customHeight="1" x14ac:dyDescent="0.25">
      <c r="B61" s="11"/>
    </row>
    <row r="62" spans="2:2" ht="16.5" customHeight="1" x14ac:dyDescent="0.25">
      <c r="B62" s="11"/>
    </row>
    <row r="63" spans="2:2" ht="16.5" customHeight="1" x14ac:dyDescent="0.25">
      <c r="B63" s="11"/>
    </row>
    <row r="64" spans="2:2" ht="16.5" customHeight="1" x14ac:dyDescent="0.25">
      <c r="B64" s="11"/>
    </row>
    <row r="65" spans="2:2" ht="16.5" customHeight="1" x14ac:dyDescent="0.25">
      <c r="B65" s="11"/>
    </row>
    <row r="66" spans="2:2" ht="16.5" customHeight="1" x14ac:dyDescent="0.25">
      <c r="B66" s="11"/>
    </row>
    <row r="67" spans="2:2" ht="16.5" customHeight="1" x14ac:dyDescent="0.25">
      <c r="B67" s="11"/>
    </row>
    <row r="68" spans="2:2" ht="16.5" customHeight="1" x14ac:dyDescent="0.25">
      <c r="B68" s="11"/>
    </row>
    <row r="69" spans="2:2" ht="16.5" customHeight="1" x14ac:dyDescent="0.25">
      <c r="B69" s="11"/>
    </row>
    <row r="70" spans="2:2" ht="16.5" customHeight="1" x14ac:dyDescent="0.25">
      <c r="B70" s="11"/>
    </row>
    <row r="71" spans="2:2" ht="16.5" customHeight="1" x14ac:dyDescent="0.25">
      <c r="B71" s="11"/>
    </row>
    <row r="72" spans="2:2" ht="16.5" customHeight="1" x14ac:dyDescent="0.25">
      <c r="B72" s="11"/>
    </row>
    <row r="73" spans="2:2" ht="16.5" customHeight="1" x14ac:dyDescent="0.25">
      <c r="B73" s="11"/>
    </row>
    <row r="74" spans="2:2" ht="16.5" customHeight="1" x14ac:dyDescent="0.25">
      <c r="B74" s="11"/>
    </row>
    <row r="75" spans="2:2" ht="16.5" customHeight="1" x14ac:dyDescent="0.25">
      <c r="B75" s="11"/>
    </row>
  </sheetData>
  <mergeCells count="3">
    <mergeCell ref="A1:B1"/>
    <mergeCell ref="A11:A48"/>
    <mergeCell ref="B11:B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CEDB2-FFA7-4A65-94CB-6F3CA4EF5BE4}">
  <sheetPr filterMode="1"/>
  <dimension ref="A1:T265"/>
  <sheetViews>
    <sheetView zoomScale="80" zoomScaleNormal="80" workbookViewId="0">
      <selection activeCell="G268" sqref="G268"/>
    </sheetView>
  </sheetViews>
  <sheetFormatPr baseColWidth="10" defaultRowHeight="15" x14ac:dyDescent="0.25"/>
  <cols>
    <col min="1" max="1" width="17" style="15" customWidth="1"/>
    <col min="2" max="2" width="23.140625" style="15" customWidth="1"/>
    <col min="3" max="3" width="17" style="15" customWidth="1"/>
    <col min="4" max="4" width="32.28515625" style="15" customWidth="1"/>
    <col min="5" max="5" width="17" style="15" customWidth="1"/>
    <col min="6" max="7" width="23.140625" style="1" customWidth="1"/>
    <col min="8" max="20" width="20.28515625" style="4" customWidth="1"/>
    <col min="21" max="16384" width="11.42578125" style="1"/>
  </cols>
  <sheetData>
    <row r="1" spans="1:20" s="18" customFormat="1" ht="57" customHeight="1" x14ac:dyDescent="0.25">
      <c r="A1" s="19" t="s">
        <v>29</v>
      </c>
      <c r="B1" s="19" t="s">
        <v>28</v>
      </c>
      <c r="C1" s="19" t="s">
        <v>27</v>
      </c>
      <c r="D1" s="19" t="s">
        <v>26</v>
      </c>
      <c r="E1" s="16" t="s">
        <v>25</v>
      </c>
      <c r="F1" s="16" t="s">
        <v>24</v>
      </c>
      <c r="G1" s="16" t="s">
        <v>61</v>
      </c>
      <c r="H1" s="17" t="s">
        <v>0</v>
      </c>
      <c r="I1" s="17" t="s">
        <v>1</v>
      </c>
      <c r="J1" s="17" t="s">
        <v>2</v>
      </c>
      <c r="K1" s="17" t="s">
        <v>3</v>
      </c>
      <c r="L1" s="17" t="s">
        <v>4</v>
      </c>
      <c r="M1" s="17" t="s">
        <v>5</v>
      </c>
      <c r="N1" s="17" t="s">
        <v>6</v>
      </c>
      <c r="O1" s="17" t="s">
        <v>7</v>
      </c>
      <c r="P1" s="17" t="s">
        <v>8</v>
      </c>
      <c r="Q1" s="17" t="s">
        <v>9</v>
      </c>
      <c r="R1" s="17" t="s">
        <v>10</v>
      </c>
      <c r="S1" s="17" t="s">
        <v>11</v>
      </c>
      <c r="T1" s="17" t="s">
        <v>12</v>
      </c>
    </row>
    <row r="2" spans="1:20" hidden="1" x14ac:dyDescent="0.25">
      <c r="A2" s="21" t="s">
        <v>44</v>
      </c>
      <c r="B2" s="22" t="s">
        <v>13</v>
      </c>
      <c r="C2" s="21" t="s">
        <v>33</v>
      </c>
      <c r="D2" s="23" t="s">
        <v>13</v>
      </c>
      <c r="E2" s="22">
        <v>2017</v>
      </c>
      <c r="F2" s="24" t="s">
        <v>30</v>
      </c>
      <c r="G2" s="25">
        <f>SUM(H2:T2)</f>
        <v>11741</v>
      </c>
      <c r="H2" s="25">
        <v>0</v>
      </c>
      <c r="I2" s="25">
        <v>377</v>
      </c>
      <c r="J2" s="25">
        <v>0</v>
      </c>
      <c r="K2" s="25">
        <v>1520</v>
      </c>
      <c r="L2" s="25">
        <v>6156</v>
      </c>
      <c r="M2" s="25">
        <v>0</v>
      </c>
      <c r="N2" s="25">
        <v>0</v>
      </c>
      <c r="O2" s="25">
        <v>970</v>
      </c>
      <c r="P2" s="25">
        <v>0</v>
      </c>
      <c r="Q2" s="25">
        <v>1033</v>
      </c>
      <c r="R2" s="25">
        <v>274</v>
      </c>
      <c r="S2" s="25">
        <v>213</v>
      </c>
      <c r="T2" s="25">
        <v>1198</v>
      </c>
    </row>
    <row r="3" spans="1:20" hidden="1" x14ac:dyDescent="0.25">
      <c r="A3" s="12" t="s">
        <v>44</v>
      </c>
      <c r="B3" s="13" t="s">
        <v>13</v>
      </c>
      <c r="C3" s="12" t="s">
        <v>33</v>
      </c>
      <c r="D3" s="14" t="s">
        <v>13</v>
      </c>
      <c r="E3" s="13">
        <v>2017</v>
      </c>
      <c r="F3" s="2" t="s">
        <v>31</v>
      </c>
      <c r="G3" s="20">
        <f t="shared" ref="G3:G66" si="0">SUM(H3:T3)</f>
        <v>6776</v>
      </c>
      <c r="H3" s="3">
        <v>0</v>
      </c>
      <c r="I3" s="3">
        <v>230</v>
      </c>
      <c r="J3" s="3">
        <v>0</v>
      </c>
      <c r="K3" s="3">
        <v>1167</v>
      </c>
      <c r="L3" s="3">
        <v>3261</v>
      </c>
      <c r="M3" s="3">
        <v>0</v>
      </c>
      <c r="N3" s="3">
        <v>0</v>
      </c>
      <c r="O3" s="3">
        <v>649</v>
      </c>
      <c r="P3" s="3">
        <v>0</v>
      </c>
      <c r="Q3" s="3">
        <v>605</v>
      </c>
      <c r="R3" s="3">
        <v>158</v>
      </c>
      <c r="S3" s="3">
        <v>140</v>
      </c>
      <c r="T3" s="3">
        <v>566</v>
      </c>
    </row>
    <row r="4" spans="1:20" hidden="1" x14ac:dyDescent="0.25">
      <c r="A4" s="12" t="s">
        <v>44</v>
      </c>
      <c r="B4" s="13" t="s">
        <v>13</v>
      </c>
      <c r="C4" s="12" t="s">
        <v>33</v>
      </c>
      <c r="D4" s="14" t="s">
        <v>13</v>
      </c>
      <c r="E4" s="13">
        <v>2017</v>
      </c>
      <c r="F4" s="2" t="s">
        <v>32</v>
      </c>
      <c r="G4" s="20">
        <f t="shared" si="0"/>
        <v>4965</v>
      </c>
      <c r="H4" s="3">
        <v>0</v>
      </c>
      <c r="I4" s="3">
        <v>147</v>
      </c>
      <c r="J4" s="3">
        <v>0</v>
      </c>
      <c r="K4" s="3">
        <v>353</v>
      </c>
      <c r="L4" s="3">
        <v>2895</v>
      </c>
      <c r="M4" s="3">
        <v>0</v>
      </c>
      <c r="N4" s="3">
        <v>0</v>
      </c>
      <c r="O4" s="3">
        <v>321</v>
      </c>
      <c r="P4" s="3">
        <v>0</v>
      </c>
      <c r="Q4" s="3">
        <v>428</v>
      </c>
      <c r="R4" s="3">
        <v>116</v>
      </c>
      <c r="S4" s="3">
        <v>73</v>
      </c>
      <c r="T4" s="3">
        <v>632</v>
      </c>
    </row>
    <row r="5" spans="1:20" hidden="1" x14ac:dyDescent="0.25">
      <c r="A5" s="21" t="s">
        <v>44</v>
      </c>
      <c r="B5" s="22" t="s">
        <v>13</v>
      </c>
      <c r="C5" s="21" t="s">
        <v>33</v>
      </c>
      <c r="D5" s="23" t="s">
        <v>13</v>
      </c>
      <c r="E5" s="22">
        <v>2018</v>
      </c>
      <c r="F5" s="24" t="s">
        <v>30</v>
      </c>
      <c r="G5" s="25">
        <f t="shared" si="0"/>
        <v>37224</v>
      </c>
      <c r="H5" s="25">
        <v>0</v>
      </c>
      <c r="I5" s="25">
        <v>2064</v>
      </c>
      <c r="J5" s="25">
        <v>0</v>
      </c>
      <c r="K5" s="25">
        <v>12822</v>
      </c>
      <c r="L5" s="25">
        <v>12589</v>
      </c>
      <c r="M5" s="25">
        <v>0</v>
      </c>
      <c r="N5" s="25">
        <v>0</v>
      </c>
      <c r="O5" s="25">
        <v>366</v>
      </c>
      <c r="P5" s="25">
        <v>0</v>
      </c>
      <c r="Q5" s="25">
        <v>1130</v>
      </c>
      <c r="R5" s="25">
        <v>7756</v>
      </c>
      <c r="S5" s="25">
        <v>497</v>
      </c>
      <c r="T5" s="25">
        <v>0</v>
      </c>
    </row>
    <row r="6" spans="1:20" hidden="1" x14ac:dyDescent="0.25">
      <c r="A6" s="12" t="s">
        <v>44</v>
      </c>
      <c r="B6" s="13" t="s">
        <v>13</v>
      </c>
      <c r="C6" s="12" t="s">
        <v>33</v>
      </c>
      <c r="D6" s="14" t="s">
        <v>13</v>
      </c>
      <c r="E6" s="13">
        <v>2018</v>
      </c>
      <c r="F6" s="2" t="s">
        <v>31</v>
      </c>
      <c r="G6" s="20">
        <f t="shared" si="0"/>
        <v>19941</v>
      </c>
      <c r="H6" s="3">
        <v>0</v>
      </c>
      <c r="I6" s="3">
        <v>1112</v>
      </c>
      <c r="J6" s="3">
        <v>0</v>
      </c>
      <c r="K6" s="3">
        <v>6927</v>
      </c>
      <c r="L6" s="3">
        <v>6323</v>
      </c>
      <c r="M6" s="3">
        <v>0</v>
      </c>
      <c r="N6" s="3">
        <v>0</v>
      </c>
      <c r="O6" s="3">
        <v>312</v>
      </c>
      <c r="P6" s="3">
        <v>0</v>
      </c>
      <c r="Q6" s="3">
        <v>951</v>
      </c>
      <c r="R6" s="3">
        <v>3887</v>
      </c>
      <c r="S6" s="3">
        <v>429</v>
      </c>
      <c r="T6" s="3">
        <v>0</v>
      </c>
    </row>
    <row r="7" spans="1:20" hidden="1" x14ac:dyDescent="0.25">
      <c r="A7" s="12" t="s">
        <v>44</v>
      </c>
      <c r="B7" s="13" t="s">
        <v>13</v>
      </c>
      <c r="C7" s="12" t="s">
        <v>33</v>
      </c>
      <c r="D7" s="14" t="s">
        <v>13</v>
      </c>
      <c r="E7" s="13">
        <v>2018</v>
      </c>
      <c r="F7" s="2" t="s">
        <v>32</v>
      </c>
      <c r="G7" s="20">
        <f t="shared" si="0"/>
        <v>17283</v>
      </c>
      <c r="H7" s="3">
        <v>0</v>
      </c>
      <c r="I7" s="3">
        <v>952</v>
      </c>
      <c r="J7" s="3">
        <v>0</v>
      </c>
      <c r="K7" s="3">
        <v>5895</v>
      </c>
      <c r="L7" s="3">
        <v>6266</v>
      </c>
      <c r="M7" s="3">
        <v>0</v>
      </c>
      <c r="N7" s="3">
        <v>0</v>
      </c>
      <c r="O7" s="3">
        <v>54</v>
      </c>
      <c r="P7" s="3">
        <v>0</v>
      </c>
      <c r="Q7" s="3">
        <v>179</v>
      </c>
      <c r="R7" s="3">
        <v>3869</v>
      </c>
      <c r="S7" s="3">
        <v>68</v>
      </c>
      <c r="T7" s="3">
        <v>0</v>
      </c>
    </row>
    <row r="8" spans="1:20" hidden="1" x14ac:dyDescent="0.25">
      <c r="A8" s="21" t="s">
        <v>44</v>
      </c>
      <c r="B8" s="22" t="s">
        <v>13</v>
      </c>
      <c r="C8" s="21" t="s">
        <v>33</v>
      </c>
      <c r="D8" s="23" t="s">
        <v>13</v>
      </c>
      <c r="E8" s="22">
        <v>2019</v>
      </c>
      <c r="F8" s="24" t="s">
        <v>30</v>
      </c>
      <c r="G8" s="25">
        <f t="shared" si="0"/>
        <v>23281</v>
      </c>
      <c r="H8" s="25">
        <v>0</v>
      </c>
      <c r="I8" s="25">
        <v>0</v>
      </c>
      <c r="J8" s="25">
        <v>0</v>
      </c>
      <c r="K8" s="25">
        <v>10223</v>
      </c>
      <c r="L8" s="25">
        <v>3990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7421</v>
      </c>
      <c r="S8" s="25">
        <v>427</v>
      </c>
      <c r="T8" s="25">
        <v>1220</v>
      </c>
    </row>
    <row r="9" spans="1:20" hidden="1" x14ac:dyDescent="0.25">
      <c r="A9" s="12" t="s">
        <v>44</v>
      </c>
      <c r="B9" s="13" t="s">
        <v>13</v>
      </c>
      <c r="C9" s="12" t="s">
        <v>33</v>
      </c>
      <c r="D9" s="14" t="s">
        <v>13</v>
      </c>
      <c r="E9" s="13">
        <v>2019</v>
      </c>
      <c r="F9" s="2" t="s">
        <v>31</v>
      </c>
      <c r="G9" s="20">
        <f t="shared" si="0"/>
        <v>11705</v>
      </c>
      <c r="H9" s="3">
        <v>0</v>
      </c>
      <c r="I9" s="3">
        <v>0</v>
      </c>
      <c r="J9" s="3">
        <v>0</v>
      </c>
      <c r="K9" s="3">
        <v>4974</v>
      </c>
      <c r="L9" s="3">
        <v>1950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3796</v>
      </c>
      <c r="S9" s="3">
        <v>385</v>
      </c>
      <c r="T9" s="3">
        <v>600</v>
      </c>
    </row>
    <row r="10" spans="1:20" hidden="1" x14ac:dyDescent="0.25">
      <c r="A10" s="12" t="s">
        <v>44</v>
      </c>
      <c r="B10" s="13" t="s">
        <v>13</v>
      </c>
      <c r="C10" s="12" t="s">
        <v>33</v>
      </c>
      <c r="D10" s="14" t="s">
        <v>13</v>
      </c>
      <c r="E10" s="13">
        <v>2019</v>
      </c>
      <c r="F10" s="2" t="s">
        <v>32</v>
      </c>
      <c r="G10" s="20">
        <f t="shared" si="0"/>
        <v>11576</v>
      </c>
      <c r="H10" s="3">
        <v>0</v>
      </c>
      <c r="I10" s="3">
        <v>0</v>
      </c>
      <c r="J10" s="3">
        <v>0</v>
      </c>
      <c r="K10" s="3">
        <v>5249</v>
      </c>
      <c r="L10" s="3">
        <v>2040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3625</v>
      </c>
      <c r="S10" s="3">
        <v>42</v>
      </c>
      <c r="T10" s="3">
        <v>620</v>
      </c>
    </row>
    <row r="11" spans="1:20" hidden="1" x14ac:dyDescent="0.25">
      <c r="A11" s="21" t="s">
        <v>44</v>
      </c>
      <c r="B11" s="22" t="s">
        <v>13</v>
      </c>
      <c r="C11" s="21" t="s">
        <v>33</v>
      </c>
      <c r="D11" s="23" t="s">
        <v>13</v>
      </c>
      <c r="E11" s="22">
        <v>2020</v>
      </c>
      <c r="F11" s="24" t="s">
        <v>30</v>
      </c>
      <c r="G11" s="25">
        <f t="shared" si="0"/>
        <v>5062</v>
      </c>
      <c r="H11" s="25">
        <v>0</v>
      </c>
      <c r="I11" s="25">
        <v>0</v>
      </c>
      <c r="J11" s="25">
        <v>0</v>
      </c>
      <c r="K11" s="25">
        <v>0</v>
      </c>
      <c r="L11" s="25">
        <v>2304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2633</v>
      </c>
      <c r="S11" s="25">
        <v>125</v>
      </c>
      <c r="T11" s="25">
        <v>0</v>
      </c>
    </row>
    <row r="12" spans="1:20" hidden="1" x14ac:dyDescent="0.25">
      <c r="A12" s="12" t="s">
        <v>44</v>
      </c>
      <c r="B12" s="13" t="s">
        <v>13</v>
      </c>
      <c r="C12" s="12" t="s">
        <v>33</v>
      </c>
      <c r="D12" s="14" t="s">
        <v>13</v>
      </c>
      <c r="E12" s="13">
        <v>2020</v>
      </c>
      <c r="F12" s="2" t="s">
        <v>31</v>
      </c>
      <c r="G12" s="20">
        <f t="shared" si="0"/>
        <v>2608</v>
      </c>
      <c r="H12" s="3">
        <v>0</v>
      </c>
      <c r="I12" s="3">
        <v>0</v>
      </c>
      <c r="J12" s="3">
        <v>0</v>
      </c>
      <c r="K12" s="3">
        <v>0</v>
      </c>
      <c r="L12" s="3">
        <v>1154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1341</v>
      </c>
      <c r="S12" s="3">
        <v>113</v>
      </c>
      <c r="T12" s="3">
        <v>0</v>
      </c>
    </row>
    <row r="13" spans="1:20" hidden="1" x14ac:dyDescent="0.25">
      <c r="A13" s="12" t="s">
        <v>44</v>
      </c>
      <c r="B13" s="13" t="s">
        <v>13</v>
      </c>
      <c r="C13" s="12" t="s">
        <v>33</v>
      </c>
      <c r="D13" s="14" t="s">
        <v>13</v>
      </c>
      <c r="E13" s="13">
        <v>2020</v>
      </c>
      <c r="F13" s="2" t="s">
        <v>32</v>
      </c>
      <c r="G13" s="20">
        <f t="shared" si="0"/>
        <v>2454</v>
      </c>
      <c r="H13" s="3">
        <v>0</v>
      </c>
      <c r="I13" s="3">
        <v>0</v>
      </c>
      <c r="J13" s="3">
        <v>0</v>
      </c>
      <c r="K13" s="3">
        <v>0</v>
      </c>
      <c r="L13" s="3">
        <v>1150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1292</v>
      </c>
      <c r="S13" s="3">
        <v>12</v>
      </c>
      <c r="T13" s="3">
        <v>0</v>
      </c>
    </row>
    <row r="14" spans="1:20" hidden="1" x14ac:dyDescent="0.25">
      <c r="A14" s="21" t="s">
        <v>44</v>
      </c>
      <c r="B14" s="22" t="s">
        <v>13</v>
      </c>
      <c r="C14" s="21" t="s">
        <v>33</v>
      </c>
      <c r="D14" s="23" t="s">
        <v>13</v>
      </c>
      <c r="E14" s="22">
        <v>2021</v>
      </c>
      <c r="F14" s="24" t="s">
        <v>30</v>
      </c>
      <c r="G14" s="25">
        <f t="shared" si="0"/>
        <v>796</v>
      </c>
      <c r="H14" s="25">
        <v>0</v>
      </c>
      <c r="I14" s="25">
        <v>0</v>
      </c>
      <c r="J14" s="25">
        <v>0</v>
      </c>
      <c r="K14" s="25">
        <v>0</v>
      </c>
      <c r="L14" s="25">
        <v>796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</row>
    <row r="15" spans="1:20" hidden="1" x14ac:dyDescent="0.25">
      <c r="A15" s="12" t="s">
        <v>44</v>
      </c>
      <c r="B15" s="13" t="s">
        <v>13</v>
      </c>
      <c r="C15" s="12" t="s">
        <v>33</v>
      </c>
      <c r="D15" s="14" t="s">
        <v>13</v>
      </c>
      <c r="E15" s="13">
        <v>2021</v>
      </c>
      <c r="F15" s="2" t="s">
        <v>31</v>
      </c>
      <c r="G15" s="20">
        <f t="shared" si="0"/>
        <v>459</v>
      </c>
      <c r="H15" s="3">
        <v>0</v>
      </c>
      <c r="I15" s="3">
        <v>0</v>
      </c>
      <c r="J15" s="3">
        <v>0</v>
      </c>
      <c r="K15" s="3">
        <v>0</v>
      </c>
      <c r="L15" s="3">
        <v>459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 hidden="1" x14ac:dyDescent="0.25">
      <c r="A16" s="12" t="s">
        <v>44</v>
      </c>
      <c r="B16" s="13" t="s">
        <v>13</v>
      </c>
      <c r="C16" s="12" t="s">
        <v>33</v>
      </c>
      <c r="D16" s="14" t="s">
        <v>13</v>
      </c>
      <c r="E16" s="13">
        <v>2021</v>
      </c>
      <c r="F16" s="2" t="s">
        <v>32</v>
      </c>
      <c r="G16" s="20">
        <f t="shared" si="0"/>
        <v>337</v>
      </c>
      <c r="H16" s="3">
        <v>0</v>
      </c>
      <c r="I16" s="3">
        <v>0</v>
      </c>
      <c r="J16" s="3">
        <v>0</v>
      </c>
      <c r="K16" s="3">
        <v>0</v>
      </c>
      <c r="L16" s="3">
        <v>337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 hidden="1" x14ac:dyDescent="0.25">
      <c r="A17" s="21" t="s">
        <v>44</v>
      </c>
      <c r="B17" s="22" t="s">
        <v>13</v>
      </c>
      <c r="C17" s="21" t="s">
        <v>33</v>
      </c>
      <c r="D17" s="23" t="s">
        <v>13</v>
      </c>
      <c r="E17" s="22">
        <v>2022</v>
      </c>
      <c r="F17" s="24" t="s">
        <v>30</v>
      </c>
      <c r="G17" s="25">
        <f t="shared" si="0"/>
        <v>25239</v>
      </c>
      <c r="H17" s="25">
        <v>0</v>
      </c>
      <c r="I17" s="25">
        <v>0</v>
      </c>
      <c r="J17" s="25">
        <v>0</v>
      </c>
      <c r="K17" s="25">
        <v>12098</v>
      </c>
      <c r="L17" s="25">
        <v>8116</v>
      </c>
      <c r="M17" s="25">
        <v>0</v>
      </c>
      <c r="N17" s="25">
        <v>0</v>
      </c>
      <c r="O17" s="25">
        <v>0</v>
      </c>
      <c r="P17" s="25">
        <v>353</v>
      </c>
      <c r="Q17" s="25">
        <v>0</v>
      </c>
      <c r="R17" s="25">
        <v>0</v>
      </c>
      <c r="S17" s="25">
        <v>2856</v>
      </c>
      <c r="T17" s="25">
        <v>1816</v>
      </c>
    </row>
    <row r="18" spans="1:20" hidden="1" x14ac:dyDescent="0.25">
      <c r="A18" s="12" t="s">
        <v>44</v>
      </c>
      <c r="B18" s="13" t="s">
        <v>13</v>
      </c>
      <c r="C18" s="12" t="s">
        <v>33</v>
      </c>
      <c r="D18" s="14" t="s">
        <v>13</v>
      </c>
      <c r="E18" s="13">
        <v>2022</v>
      </c>
      <c r="F18" s="2" t="s">
        <v>31</v>
      </c>
      <c r="G18" s="20">
        <f t="shared" si="0"/>
        <v>12723</v>
      </c>
      <c r="H18" s="3">
        <v>0</v>
      </c>
      <c r="I18" s="3">
        <v>0</v>
      </c>
      <c r="J18" s="3">
        <v>0</v>
      </c>
      <c r="K18" s="3">
        <v>5992</v>
      </c>
      <c r="L18" s="3">
        <v>4225</v>
      </c>
      <c r="M18" s="3">
        <v>0</v>
      </c>
      <c r="N18" s="3">
        <v>0</v>
      </c>
      <c r="O18" s="3">
        <v>0</v>
      </c>
      <c r="P18" s="3">
        <v>174</v>
      </c>
      <c r="Q18" s="3">
        <v>0</v>
      </c>
      <c r="R18" s="3">
        <v>0</v>
      </c>
      <c r="S18" s="3">
        <v>1424</v>
      </c>
      <c r="T18" s="3">
        <v>908</v>
      </c>
    </row>
    <row r="19" spans="1:20" hidden="1" x14ac:dyDescent="0.25">
      <c r="A19" s="12" t="s">
        <v>44</v>
      </c>
      <c r="B19" s="13" t="s">
        <v>13</v>
      </c>
      <c r="C19" s="12" t="s">
        <v>33</v>
      </c>
      <c r="D19" s="14" t="s">
        <v>13</v>
      </c>
      <c r="E19" s="13">
        <v>2022</v>
      </c>
      <c r="F19" s="2" t="s">
        <v>32</v>
      </c>
      <c r="G19" s="20">
        <f t="shared" si="0"/>
        <v>12516</v>
      </c>
      <c r="H19" s="3">
        <v>0</v>
      </c>
      <c r="I19" s="3">
        <v>0</v>
      </c>
      <c r="J19" s="3">
        <v>0</v>
      </c>
      <c r="K19" s="3">
        <v>6106</v>
      </c>
      <c r="L19" s="3">
        <v>3891</v>
      </c>
      <c r="M19" s="3">
        <v>0</v>
      </c>
      <c r="N19" s="3">
        <v>0</v>
      </c>
      <c r="O19" s="3">
        <v>0</v>
      </c>
      <c r="P19" s="3">
        <v>179</v>
      </c>
      <c r="Q19" s="3">
        <v>0</v>
      </c>
      <c r="R19" s="3">
        <v>0</v>
      </c>
      <c r="S19" s="3">
        <v>1432</v>
      </c>
      <c r="T19" s="3">
        <v>908</v>
      </c>
    </row>
    <row r="20" spans="1:20" hidden="1" x14ac:dyDescent="0.25">
      <c r="A20" s="21" t="s">
        <v>44</v>
      </c>
      <c r="B20" s="22" t="s">
        <v>13</v>
      </c>
      <c r="C20" s="21" t="s">
        <v>33</v>
      </c>
      <c r="D20" s="23" t="s">
        <v>13</v>
      </c>
      <c r="E20" s="22">
        <v>2023</v>
      </c>
      <c r="F20" s="24" t="s">
        <v>30</v>
      </c>
      <c r="G20" s="25">
        <f t="shared" si="0"/>
        <v>178162</v>
      </c>
      <c r="H20" s="25">
        <v>0</v>
      </c>
      <c r="I20" s="25">
        <v>0</v>
      </c>
      <c r="J20" s="25">
        <v>5336</v>
      </c>
      <c r="K20" s="25">
        <v>20326</v>
      </c>
      <c r="L20" s="25">
        <v>16331</v>
      </c>
      <c r="M20" s="25">
        <v>244</v>
      </c>
      <c r="N20" s="25">
        <v>129972</v>
      </c>
      <c r="O20" s="25">
        <v>0</v>
      </c>
      <c r="P20" s="25">
        <v>5492</v>
      </c>
      <c r="Q20" s="25">
        <v>0</v>
      </c>
      <c r="R20" s="25">
        <v>461</v>
      </c>
      <c r="S20" s="25">
        <v>0</v>
      </c>
      <c r="T20" s="25">
        <v>0</v>
      </c>
    </row>
    <row r="21" spans="1:20" hidden="1" x14ac:dyDescent="0.25">
      <c r="A21" s="12" t="s">
        <v>44</v>
      </c>
      <c r="B21" s="13" t="s">
        <v>13</v>
      </c>
      <c r="C21" s="12" t="s">
        <v>33</v>
      </c>
      <c r="D21" s="14" t="s">
        <v>13</v>
      </c>
      <c r="E21" s="13">
        <v>2023</v>
      </c>
      <c r="F21" s="2" t="s">
        <v>31</v>
      </c>
      <c r="G21" s="20">
        <f t="shared" si="0"/>
        <v>150755</v>
      </c>
      <c r="H21" s="3">
        <v>0</v>
      </c>
      <c r="I21" s="3">
        <v>0</v>
      </c>
      <c r="J21" s="3">
        <v>2726</v>
      </c>
      <c r="K21" s="3">
        <v>11009</v>
      </c>
      <c r="L21" s="3">
        <v>8452</v>
      </c>
      <c r="M21" s="3">
        <v>64</v>
      </c>
      <c r="N21" s="3">
        <v>125426</v>
      </c>
      <c r="O21" s="3">
        <v>0</v>
      </c>
      <c r="P21" s="3">
        <v>2853</v>
      </c>
      <c r="Q21" s="3">
        <v>0</v>
      </c>
      <c r="R21" s="3">
        <v>225</v>
      </c>
      <c r="S21" s="3">
        <v>0</v>
      </c>
      <c r="T21" s="3">
        <v>0</v>
      </c>
    </row>
    <row r="22" spans="1:20" hidden="1" x14ac:dyDescent="0.25">
      <c r="A22" s="12" t="s">
        <v>44</v>
      </c>
      <c r="B22" s="13" t="s">
        <v>13</v>
      </c>
      <c r="C22" s="12" t="s">
        <v>33</v>
      </c>
      <c r="D22" s="14" t="s">
        <v>13</v>
      </c>
      <c r="E22" s="13">
        <v>2023</v>
      </c>
      <c r="F22" s="2" t="s">
        <v>32</v>
      </c>
      <c r="G22" s="20">
        <f t="shared" si="0"/>
        <v>27407</v>
      </c>
      <c r="H22" s="3">
        <v>0</v>
      </c>
      <c r="I22" s="3">
        <v>0</v>
      </c>
      <c r="J22" s="3">
        <v>2610</v>
      </c>
      <c r="K22" s="3">
        <v>9317</v>
      </c>
      <c r="L22" s="3">
        <v>7879</v>
      </c>
      <c r="M22" s="3">
        <v>180</v>
      </c>
      <c r="N22" s="3">
        <v>4546</v>
      </c>
      <c r="O22" s="3">
        <v>0</v>
      </c>
      <c r="P22" s="3">
        <v>2639</v>
      </c>
      <c r="Q22" s="3">
        <v>0</v>
      </c>
      <c r="R22" s="3">
        <v>236</v>
      </c>
      <c r="S22" s="3">
        <v>0</v>
      </c>
      <c r="T22" s="3">
        <v>0</v>
      </c>
    </row>
    <row r="23" spans="1:20" x14ac:dyDescent="0.25">
      <c r="A23" s="21" t="s">
        <v>44</v>
      </c>
      <c r="B23" s="22" t="s">
        <v>13</v>
      </c>
      <c r="C23" s="21" t="s">
        <v>33</v>
      </c>
      <c r="D23" s="23" t="s">
        <v>13</v>
      </c>
      <c r="E23" s="22">
        <v>2024</v>
      </c>
      <c r="F23" s="24" t="s">
        <v>30</v>
      </c>
      <c r="G23" s="25">
        <f t="shared" si="0"/>
        <v>90988</v>
      </c>
      <c r="H23" s="25">
        <v>3413</v>
      </c>
      <c r="I23" s="25">
        <v>0</v>
      </c>
      <c r="J23" s="25">
        <v>329</v>
      </c>
      <c r="K23" s="25">
        <v>27300</v>
      </c>
      <c r="L23" s="25">
        <v>12675</v>
      </c>
      <c r="M23" s="25">
        <v>2895</v>
      </c>
      <c r="N23" s="25">
        <v>38139</v>
      </c>
      <c r="O23" s="25">
        <v>0</v>
      </c>
      <c r="P23" s="25">
        <v>1947</v>
      </c>
      <c r="Q23" s="25">
        <v>0</v>
      </c>
      <c r="R23" s="25">
        <v>4290</v>
      </c>
      <c r="S23" s="25">
        <v>0</v>
      </c>
      <c r="T23" s="25">
        <v>0</v>
      </c>
    </row>
    <row r="24" spans="1:20" x14ac:dyDescent="0.25">
      <c r="A24" s="12" t="s">
        <v>44</v>
      </c>
      <c r="B24" s="13" t="s">
        <v>13</v>
      </c>
      <c r="C24" s="12" t="s">
        <v>33</v>
      </c>
      <c r="D24" s="14" t="s">
        <v>13</v>
      </c>
      <c r="E24" s="13">
        <v>2024</v>
      </c>
      <c r="F24" s="2" t="s">
        <v>31</v>
      </c>
      <c r="G24" s="20">
        <f t="shared" si="0"/>
        <v>64388</v>
      </c>
      <c r="H24" s="3">
        <v>2043</v>
      </c>
      <c r="I24" s="3">
        <v>0</v>
      </c>
      <c r="J24" s="3">
        <v>179</v>
      </c>
      <c r="K24" s="3">
        <v>14354</v>
      </c>
      <c r="L24" s="3">
        <v>6688</v>
      </c>
      <c r="M24" s="3">
        <v>1439</v>
      </c>
      <c r="N24" s="3">
        <v>36432</v>
      </c>
      <c r="O24" s="3">
        <v>0</v>
      </c>
      <c r="P24" s="3">
        <v>1018</v>
      </c>
      <c r="Q24" s="3">
        <v>0</v>
      </c>
      <c r="R24" s="3">
        <v>2235</v>
      </c>
      <c r="S24" s="3">
        <v>0</v>
      </c>
      <c r="T24" s="3">
        <v>0</v>
      </c>
    </row>
    <row r="25" spans="1:20" x14ac:dyDescent="0.25">
      <c r="A25" s="12" t="s">
        <v>44</v>
      </c>
      <c r="B25" s="13" t="s">
        <v>13</v>
      </c>
      <c r="C25" s="12" t="s">
        <v>33</v>
      </c>
      <c r="D25" s="14" t="s">
        <v>13</v>
      </c>
      <c r="E25" s="13">
        <v>2024</v>
      </c>
      <c r="F25" s="2" t="s">
        <v>32</v>
      </c>
      <c r="G25" s="20">
        <f t="shared" si="0"/>
        <v>26600</v>
      </c>
      <c r="H25" s="3">
        <v>1370</v>
      </c>
      <c r="I25" s="3">
        <v>0</v>
      </c>
      <c r="J25" s="3">
        <v>150</v>
      </c>
      <c r="K25" s="3">
        <v>12946</v>
      </c>
      <c r="L25" s="3">
        <v>5987</v>
      </c>
      <c r="M25" s="3">
        <v>1456</v>
      </c>
      <c r="N25" s="3">
        <v>1707</v>
      </c>
      <c r="O25" s="3">
        <v>0</v>
      </c>
      <c r="P25" s="3">
        <v>929</v>
      </c>
      <c r="Q25" s="3">
        <v>0</v>
      </c>
      <c r="R25" s="3">
        <v>2055</v>
      </c>
      <c r="S25" s="3">
        <v>0</v>
      </c>
      <c r="T25" s="3">
        <v>0</v>
      </c>
    </row>
    <row r="26" spans="1:20" hidden="1" x14ac:dyDescent="0.25">
      <c r="A26" s="21" t="s">
        <v>44</v>
      </c>
      <c r="B26" s="22" t="s">
        <v>13</v>
      </c>
      <c r="C26" s="21" t="s">
        <v>34</v>
      </c>
      <c r="D26" s="23" t="s">
        <v>14</v>
      </c>
      <c r="E26" s="22">
        <v>2017</v>
      </c>
      <c r="F26" s="24" t="s">
        <v>30</v>
      </c>
      <c r="G26" s="25">
        <f t="shared" si="0"/>
        <v>1343</v>
      </c>
      <c r="H26" s="25">
        <v>0</v>
      </c>
      <c r="I26" s="25">
        <v>0</v>
      </c>
      <c r="J26" s="25">
        <v>0</v>
      </c>
      <c r="K26" s="25">
        <v>0</v>
      </c>
      <c r="L26" s="25">
        <v>1054</v>
      </c>
      <c r="M26" s="25">
        <v>0</v>
      </c>
      <c r="N26" s="25">
        <v>0</v>
      </c>
      <c r="O26" s="25">
        <v>246</v>
      </c>
      <c r="P26" s="25">
        <v>0</v>
      </c>
      <c r="Q26" s="25">
        <v>0</v>
      </c>
      <c r="R26" s="25">
        <v>0</v>
      </c>
      <c r="S26" s="25">
        <v>43</v>
      </c>
      <c r="T26" s="25">
        <v>0</v>
      </c>
    </row>
    <row r="27" spans="1:20" hidden="1" x14ac:dyDescent="0.25">
      <c r="A27" s="12" t="s">
        <v>44</v>
      </c>
      <c r="B27" s="13" t="s">
        <v>13</v>
      </c>
      <c r="C27" s="12" t="s">
        <v>34</v>
      </c>
      <c r="D27" s="14" t="s">
        <v>14</v>
      </c>
      <c r="E27" s="13">
        <v>2017</v>
      </c>
      <c r="F27" s="2" t="s">
        <v>31</v>
      </c>
      <c r="G27" s="20">
        <f t="shared" si="0"/>
        <v>691</v>
      </c>
      <c r="H27" s="3">
        <v>0</v>
      </c>
      <c r="I27" s="3">
        <v>0</v>
      </c>
      <c r="J27" s="3">
        <v>0</v>
      </c>
      <c r="K27" s="3">
        <v>0</v>
      </c>
      <c r="L27" s="3">
        <v>544</v>
      </c>
      <c r="M27" s="3">
        <v>0</v>
      </c>
      <c r="N27" s="3">
        <v>0</v>
      </c>
      <c r="O27" s="3">
        <v>118</v>
      </c>
      <c r="P27" s="3">
        <v>0</v>
      </c>
      <c r="Q27" s="3">
        <v>0</v>
      </c>
      <c r="R27" s="3">
        <v>0</v>
      </c>
      <c r="S27" s="3">
        <v>29</v>
      </c>
      <c r="T27" s="3">
        <v>0</v>
      </c>
    </row>
    <row r="28" spans="1:20" hidden="1" x14ac:dyDescent="0.25">
      <c r="A28" s="12" t="s">
        <v>44</v>
      </c>
      <c r="B28" s="13" t="s">
        <v>13</v>
      </c>
      <c r="C28" s="12" t="s">
        <v>34</v>
      </c>
      <c r="D28" s="14" t="s">
        <v>14</v>
      </c>
      <c r="E28" s="13">
        <v>2017</v>
      </c>
      <c r="F28" s="2" t="s">
        <v>32</v>
      </c>
      <c r="G28" s="20">
        <f t="shared" si="0"/>
        <v>652</v>
      </c>
      <c r="H28" s="3">
        <v>0</v>
      </c>
      <c r="I28" s="3">
        <v>0</v>
      </c>
      <c r="J28" s="3">
        <v>0</v>
      </c>
      <c r="K28" s="3">
        <v>0</v>
      </c>
      <c r="L28" s="3">
        <v>510</v>
      </c>
      <c r="M28" s="3">
        <v>0</v>
      </c>
      <c r="N28" s="3">
        <v>0</v>
      </c>
      <c r="O28" s="3">
        <v>128</v>
      </c>
      <c r="P28" s="3">
        <v>0</v>
      </c>
      <c r="Q28" s="3">
        <v>0</v>
      </c>
      <c r="R28" s="3">
        <v>0</v>
      </c>
      <c r="S28" s="3">
        <v>14</v>
      </c>
      <c r="T28" s="3">
        <v>0</v>
      </c>
    </row>
    <row r="29" spans="1:20" hidden="1" x14ac:dyDescent="0.25">
      <c r="A29" s="21" t="s">
        <v>44</v>
      </c>
      <c r="B29" s="22" t="s">
        <v>13</v>
      </c>
      <c r="C29" s="21" t="s">
        <v>34</v>
      </c>
      <c r="D29" s="23" t="s">
        <v>14</v>
      </c>
      <c r="E29" s="22">
        <v>2018</v>
      </c>
      <c r="F29" s="24" t="s">
        <v>30</v>
      </c>
      <c r="G29" s="25">
        <f t="shared" si="0"/>
        <v>4045</v>
      </c>
      <c r="H29" s="25">
        <v>0</v>
      </c>
      <c r="I29" s="25">
        <v>0</v>
      </c>
      <c r="J29" s="25">
        <v>0</v>
      </c>
      <c r="K29" s="25">
        <v>1718</v>
      </c>
      <c r="L29" s="25">
        <v>2049</v>
      </c>
      <c r="M29" s="25">
        <v>0</v>
      </c>
      <c r="N29" s="25">
        <v>0</v>
      </c>
      <c r="O29" s="25">
        <v>0</v>
      </c>
      <c r="P29" s="25">
        <v>0</v>
      </c>
      <c r="Q29" s="25">
        <v>116</v>
      </c>
      <c r="R29" s="25">
        <v>150</v>
      </c>
      <c r="S29" s="25">
        <v>12</v>
      </c>
      <c r="T29" s="25">
        <v>0</v>
      </c>
    </row>
    <row r="30" spans="1:20" hidden="1" x14ac:dyDescent="0.25">
      <c r="A30" s="12" t="s">
        <v>44</v>
      </c>
      <c r="B30" s="13" t="s">
        <v>13</v>
      </c>
      <c r="C30" s="12" t="s">
        <v>34</v>
      </c>
      <c r="D30" s="14" t="s">
        <v>14</v>
      </c>
      <c r="E30" s="13">
        <v>2018</v>
      </c>
      <c r="F30" s="2" t="s">
        <v>31</v>
      </c>
      <c r="G30" s="20">
        <f t="shared" si="0"/>
        <v>2119</v>
      </c>
      <c r="H30" s="3">
        <v>0</v>
      </c>
      <c r="I30" s="3">
        <v>0</v>
      </c>
      <c r="J30" s="3">
        <v>0</v>
      </c>
      <c r="K30" s="3">
        <v>827</v>
      </c>
      <c r="L30" s="3">
        <v>1137</v>
      </c>
      <c r="M30" s="3">
        <v>0</v>
      </c>
      <c r="N30" s="3">
        <v>0</v>
      </c>
      <c r="O30" s="3">
        <v>0</v>
      </c>
      <c r="P30" s="3">
        <v>0</v>
      </c>
      <c r="Q30" s="3">
        <v>76</v>
      </c>
      <c r="R30" s="3">
        <v>70</v>
      </c>
      <c r="S30" s="3">
        <v>9</v>
      </c>
      <c r="T30" s="3">
        <v>0</v>
      </c>
    </row>
    <row r="31" spans="1:20" hidden="1" x14ac:dyDescent="0.25">
      <c r="A31" s="12" t="s">
        <v>44</v>
      </c>
      <c r="B31" s="13" t="s">
        <v>13</v>
      </c>
      <c r="C31" s="12" t="s">
        <v>34</v>
      </c>
      <c r="D31" s="14" t="s">
        <v>14</v>
      </c>
      <c r="E31" s="13">
        <v>2018</v>
      </c>
      <c r="F31" s="2" t="s">
        <v>32</v>
      </c>
      <c r="G31" s="20">
        <f t="shared" si="0"/>
        <v>1926</v>
      </c>
      <c r="H31" s="3">
        <v>0</v>
      </c>
      <c r="I31" s="3">
        <v>0</v>
      </c>
      <c r="J31" s="3">
        <v>0</v>
      </c>
      <c r="K31" s="3">
        <v>891</v>
      </c>
      <c r="L31" s="3">
        <v>912</v>
      </c>
      <c r="M31" s="3">
        <v>0</v>
      </c>
      <c r="N31" s="3">
        <v>0</v>
      </c>
      <c r="O31" s="3">
        <v>0</v>
      </c>
      <c r="P31" s="3">
        <v>0</v>
      </c>
      <c r="Q31" s="3">
        <v>40</v>
      </c>
      <c r="R31" s="3">
        <v>80</v>
      </c>
      <c r="S31" s="3">
        <v>3</v>
      </c>
      <c r="T31" s="3">
        <v>0</v>
      </c>
    </row>
    <row r="32" spans="1:20" hidden="1" x14ac:dyDescent="0.25">
      <c r="A32" s="21" t="s">
        <v>44</v>
      </c>
      <c r="B32" s="22" t="s">
        <v>13</v>
      </c>
      <c r="C32" s="21" t="s">
        <v>34</v>
      </c>
      <c r="D32" s="23" t="s">
        <v>14</v>
      </c>
      <c r="E32" s="22">
        <v>2019</v>
      </c>
      <c r="F32" s="24" t="s">
        <v>30</v>
      </c>
      <c r="G32" s="25">
        <f t="shared" si="0"/>
        <v>3705</v>
      </c>
      <c r="H32" s="25">
        <v>0</v>
      </c>
      <c r="I32" s="25">
        <v>0</v>
      </c>
      <c r="J32" s="25">
        <v>0</v>
      </c>
      <c r="K32" s="25">
        <v>1223</v>
      </c>
      <c r="L32" s="25">
        <v>2168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147</v>
      </c>
      <c r="T32" s="25">
        <v>167</v>
      </c>
    </row>
    <row r="33" spans="1:20" hidden="1" x14ac:dyDescent="0.25">
      <c r="A33" s="12" t="s">
        <v>44</v>
      </c>
      <c r="B33" s="13" t="s">
        <v>13</v>
      </c>
      <c r="C33" s="12" t="s">
        <v>34</v>
      </c>
      <c r="D33" s="14" t="s">
        <v>14</v>
      </c>
      <c r="E33" s="13">
        <v>2019</v>
      </c>
      <c r="F33" s="2" t="s">
        <v>31</v>
      </c>
      <c r="G33" s="20">
        <f t="shared" si="0"/>
        <v>2029</v>
      </c>
      <c r="H33" s="3">
        <v>0</v>
      </c>
      <c r="I33" s="3">
        <v>0</v>
      </c>
      <c r="J33" s="3">
        <v>0</v>
      </c>
      <c r="K33" s="3">
        <v>705</v>
      </c>
      <c r="L33" s="3">
        <v>1113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128</v>
      </c>
      <c r="T33" s="3">
        <v>83</v>
      </c>
    </row>
    <row r="34" spans="1:20" hidden="1" x14ac:dyDescent="0.25">
      <c r="A34" s="12" t="s">
        <v>44</v>
      </c>
      <c r="B34" s="13" t="s">
        <v>13</v>
      </c>
      <c r="C34" s="12" t="s">
        <v>34</v>
      </c>
      <c r="D34" s="14" t="s">
        <v>14</v>
      </c>
      <c r="E34" s="13">
        <v>2019</v>
      </c>
      <c r="F34" s="2" t="s">
        <v>32</v>
      </c>
      <c r="G34" s="20">
        <f t="shared" si="0"/>
        <v>1676</v>
      </c>
      <c r="H34" s="3">
        <v>0</v>
      </c>
      <c r="I34" s="3">
        <v>0</v>
      </c>
      <c r="J34" s="3">
        <v>0</v>
      </c>
      <c r="K34" s="3">
        <v>518</v>
      </c>
      <c r="L34" s="3">
        <v>1055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19</v>
      </c>
      <c r="T34" s="3">
        <v>84</v>
      </c>
    </row>
    <row r="35" spans="1:20" hidden="1" x14ac:dyDescent="0.25">
      <c r="A35" s="21" t="s">
        <v>44</v>
      </c>
      <c r="B35" s="22" t="s">
        <v>13</v>
      </c>
      <c r="C35" s="21" t="s">
        <v>34</v>
      </c>
      <c r="D35" s="23" t="s">
        <v>14</v>
      </c>
      <c r="E35" s="22">
        <v>2020</v>
      </c>
      <c r="F35" s="24" t="s">
        <v>30</v>
      </c>
      <c r="G35" s="25">
        <f t="shared" si="0"/>
        <v>490</v>
      </c>
      <c r="H35" s="25">
        <v>0</v>
      </c>
      <c r="I35" s="25">
        <v>0</v>
      </c>
      <c r="J35" s="25">
        <v>0</v>
      </c>
      <c r="K35" s="25">
        <v>141</v>
      </c>
      <c r="L35" s="25">
        <v>349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</row>
    <row r="36" spans="1:20" hidden="1" x14ac:dyDescent="0.25">
      <c r="A36" s="12" t="s">
        <v>44</v>
      </c>
      <c r="B36" s="13" t="s">
        <v>13</v>
      </c>
      <c r="C36" s="12" t="s">
        <v>34</v>
      </c>
      <c r="D36" s="14" t="s">
        <v>14</v>
      </c>
      <c r="E36" s="13">
        <v>2020</v>
      </c>
      <c r="F36" s="2" t="s">
        <v>31</v>
      </c>
      <c r="G36" s="20">
        <f t="shared" si="0"/>
        <v>280</v>
      </c>
      <c r="H36" s="3">
        <v>0</v>
      </c>
      <c r="I36" s="3">
        <v>0</v>
      </c>
      <c r="J36" s="3">
        <v>0</v>
      </c>
      <c r="K36" s="3">
        <v>103</v>
      </c>
      <c r="L36" s="3">
        <v>177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 hidden="1" x14ac:dyDescent="0.25">
      <c r="A37" s="12" t="s">
        <v>44</v>
      </c>
      <c r="B37" s="13" t="s">
        <v>13</v>
      </c>
      <c r="C37" s="12" t="s">
        <v>34</v>
      </c>
      <c r="D37" s="14" t="s">
        <v>14</v>
      </c>
      <c r="E37" s="13">
        <v>2020</v>
      </c>
      <c r="F37" s="2" t="s">
        <v>32</v>
      </c>
      <c r="G37" s="20">
        <f t="shared" si="0"/>
        <v>210</v>
      </c>
      <c r="H37" s="3">
        <v>0</v>
      </c>
      <c r="I37" s="3">
        <v>0</v>
      </c>
      <c r="J37" s="3">
        <v>0</v>
      </c>
      <c r="K37" s="3">
        <v>38</v>
      </c>
      <c r="L37" s="3">
        <v>172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 hidden="1" x14ac:dyDescent="0.25">
      <c r="A38" s="21" t="s">
        <v>44</v>
      </c>
      <c r="B38" s="22" t="s">
        <v>13</v>
      </c>
      <c r="C38" s="21" t="s">
        <v>34</v>
      </c>
      <c r="D38" s="23" t="s">
        <v>14</v>
      </c>
      <c r="E38" s="22">
        <v>2021</v>
      </c>
      <c r="F38" s="24" t="s">
        <v>30</v>
      </c>
      <c r="G38" s="25">
        <f t="shared" si="0"/>
        <v>527</v>
      </c>
      <c r="H38" s="25">
        <v>0</v>
      </c>
      <c r="I38" s="25">
        <v>0</v>
      </c>
      <c r="J38" s="25">
        <v>0</v>
      </c>
      <c r="K38" s="25">
        <v>0</v>
      </c>
      <c r="L38" s="25">
        <v>435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92</v>
      </c>
      <c r="T38" s="25">
        <v>0</v>
      </c>
    </row>
    <row r="39" spans="1:20" hidden="1" x14ac:dyDescent="0.25">
      <c r="A39" s="12" t="s">
        <v>44</v>
      </c>
      <c r="B39" s="13" t="s">
        <v>13</v>
      </c>
      <c r="C39" s="12" t="s">
        <v>34</v>
      </c>
      <c r="D39" s="14" t="s">
        <v>14</v>
      </c>
      <c r="E39" s="13">
        <v>2021</v>
      </c>
      <c r="F39" s="2" t="s">
        <v>31</v>
      </c>
      <c r="G39" s="20">
        <f t="shared" si="0"/>
        <v>282</v>
      </c>
      <c r="H39" s="3">
        <v>0</v>
      </c>
      <c r="I39" s="3">
        <v>0</v>
      </c>
      <c r="J39" s="3">
        <v>0</v>
      </c>
      <c r="K39" s="3">
        <v>0</v>
      </c>
      <c r="L39" s="3">
        <v>225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57</v>
      </c>
      <c r="T39" s="3">
        <v>0</v>
      </c>
    </row>
    <row r="40" spans="1:20" hidden="1" x14ac:dyDescent="0.25">
      <c r="A40" s="12" t="s">
        <v>44</v>
      </c>
      <c r="B40" s="13" t="s">
        <v>13</v>
      </c>
      <c r="C40" s="12" t="s">
        <v>34</v>
      </c>
      <c r="D40" s="14" t="s">
        <v>14</v>
      </c>
      <c r="E40" s="13">
        <v>2021</v>
      </c>
      <c r="F40" s="2" t="s">
        <v>32</v>
      </c>
      <c r="G40" s="20">
        <f t="shared" si="0"/>
        <v>245</v>
      </c>
      <c r="H40" s="3">
        <v>0</v>
      </c>
      <c r="I40" s="3">
        <v>0</v>
      </c>
      <c r="J40" s="3">
        <v>0</v>
      </c>
      <c r="K40" s="3">
        <v>0</v>
      </c>
      <c r="L40" s="3">
        <v>210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35</v>
      </c>
      <c r="T40" s="3">
        <v>0</v>
      </c>
    </row>
    <row r="41" spans="1:20" hidden="1" x14ac:dyDescent="0.25">
      <c r="A41" s="21" t="s">
        <v>44</v>
      </c>
      <c r="B41" s="22" t="s">
        <v>13</v>
      </c>
      <c r="C41" s="21" t="s">
        <v>34</v>
      </c>
      <c r="D41" s="23" t="s">
        <v>14</v>
      </c>
      <c r="E41" s="22">
        <v>2022</v>
      </c>
      <c r="F41" s="24" t="s">
        <v>30</v>
      </c>
      <c r="G41" s="25">
        <f t="shared" si="0"/>
        <v>3576</v>
      </c>
      <c r="H41" s="25">
        <v>0</v>
      </c>
      <c r="I41" s="25">
        <v>0</v>
      </c>
      <c r="J41" s="25">
        <v>0</v>
      </c>
      <c r="K41" s="25">
        <v>744</v>
      </c>
      <c r="L41" s="25">
        <v>2704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128</v>
      </c>
      <c r="T41" s="25">
        <v>0</v>
      </c>
    </row>
    <row r="42" spans="1:20" hidden="1" x14ac:dyDescent="0.25">
      <c r="A42" s="12" t="s">
        <v>44</v>
      </c>
      <c r="B42" s="13" t="s">
        <v>13</v>
      </c>
      <c r="C42" s="12" t="s">
        <v>34</v>
      </c>
      <c r="D42" s="14" t="s">
        <v>14</v>
      </c>
      <c r="E42" s="13">
        <v>2022</v>
      </c>
      <c r="F42" s="2" t="s">
        <v>31</v>
      </c>
      <c r="G42" s="20">
        <f t="shared" si="0"/>
        <v>1912</v>
      </c>
      <c r="H42" s="3">
        <v>0</v>
      </c>
      <c r="I42" s="3">
        <v>0</v>
      </c>
      <c r="J42" s="3">
        <v>0</v>
      </c>
      <c r="K42" s="3">
        <v>424</v>
      </c>
      <c r="L42" s="3">
        <v>1411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77</v>
      </c>
      <c r="T42" s="3">
        <v>0</v>
      </c>
    </row>
    <row r="43" spans="1:20" hidden="1" x14ac:dyDescent="0.25">
      <c r="A43" s="12" t="s">
        <v>44</v>
      </c>
      <c r="B43" s="13" t="s">
        <v>13</v>
      </c>
      <c r="C43" s="12" t="s">
        <v>34</v>
      </c>
      <c r="D43" s="14" t="s">
        <v>14</v>
      </c>
      <c r="E43" s="13">
        <v>2022</v>
      </c>
      <c r="F43" s="2" t="s">
        <v>32</v>
      </c>
      <c r="G43" s="20">
        <f t="shared" si="0"/>
        <v>1664</v>
      </c>
      <c r="H43" s="3">
        <v>0</v>
      </c>
      <c r="I43" s="3">
        <v>0</v>
      </c>
      <c r="J43" s="3">
        <v>0</v>
      </c>
      <c r="K43" s="3">
        <v>320</v>
      </c>
      <c r="L43" s="3">
        <v>1293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51</v>
      </c>
      <c r="T43" s="3">
        <v>0</v>
      </c>
    </row>
    <row r="44" spans="1:20" hidden="1" x14ac:dyDescent="0.25">
      <c r="A44" s="21" t="s">
        <v>44</v>
      </c>
      <c r="B44" s="22" t="s">
        <v>13</v>
      </c>
      <c r="C44" s="21" t="s">
        <v>34</v>
      </c>
      <c r="D44" s="23" t="s">
        <v>14</v>
      </c>
      <c r="E44" s="22">
        <v>2023</v>
      </c>
      <c r="F44" s="24" t="s">
        <v>30</v>
      </c>
      <c r="G44" s="25">
        <f t="shared" si="0"/>
        <v>13184</v>
      </c>
      <c r="H44" s="25">
        <v>0</v>
      </c>
      <c r="I44" s="25">
        <v>0</v>
      </c>
      <c r="J44" s="25">
        <v>2162</v>
      </c>
      <c r="K44" s="25">
        <v>2099</v>
      </c>
      <c r="L44" s="25">
        <v>1892</v>
      </c>
      <c r="M44" s="25">
        <v>0</v>
      </c>
      <c r="N44" s="25">
        <v>6305</v>
      </c>
      <c r="O44" s="25">
        <v>0</v>
      </c>
      <c r="P44" s="25">
        <v>0</v>
      </c>
      <c r="Q44" s="25">
        <v>0</v>
      </c>
      <c r="R44" s="25">
        <v>726</v>
      </c>
      <c r="S44" s="25">
        <v>0</v>
      </c>
      <c r="T44" s="25">
        <v>0</v>
      </c>
    </row>
    <row r="45" spans="1:20" hidden="1" x14ac:dyDescent="0.25">
      <c r="A45" s="12" t="s">
        <v>44</v>
      </c>
      <c r="B45" s="13" t="s">
        <v>13</v>
      </c>
      <c r="C45" s="12" t="s">
        <v>34</v>
      </c>
      <c r="D45" s="14" t="s">
        <v>14</v>
      </c>
      <c r="E45" s="13">
        <v>2023</v>
      </c>
      <c r="F45" s="2" t="s">
        <v>31</v>
      </c>
      <c r="G45" s="20">
        <f t="shared" si="0"/>
        <v>9734</v>
      </c>
      <c r="H45" s="3">
        <v>0</v>
      </c>
      <c r="I45" s="3">
        <v>0</v>
      </c>
      <c r="J45" s="3">
        <v>1076</v>
      </c>
      <c r="K45" s="3">
        <v>1194</v>
      </c>
      <c r="L45" s="3">
        <v>989</v>
      </c>
      <c r="M45" s="3">
        <v>0</v>
      </c>
      <c r="N45" s="3">
        <v>6069</v>
      </c>
      <c r="O45" s="3">
        <v>0</v>
      </c>
      <c r="P45" s="3">
        <v>0</v>
      </c>
      <c r="Q45" s="3">
        <v>0</v>
      </c>
      <c r="R45" s="3">
        <v>406</v>
      </c>
      <c r="S45" s="3">
        <v>0</v>
      </c>
      <c r="T45" s="3">
        <v>0</v>
      </c>
    </row>
    <row r="46" spans="1:20" hidden="1" x14ac:dyDescent="0.25">
      <c r="A46" s="12" t="s">
        <v>44</v>
      </c>
      <c r="B46" s="13" t="s">
        <v>13</v>
      </c>
      <c r="C46" s="12" t="s">
        <v>34</v>
      </c>
      <c r="D46" s="14" t="s">
        <v>14</v>
      </c>
      <c r="E46" s="13">
        <v>2023</v>
      </c>
      <c r="F46" s="2" t="s">
        <v>32</v>
      </c>
      <c r="G46" s="20">
        <f t="shared" si="0"/>
        <v>3450</v>
      </c>
      <c r="H46" s="3">
        <v>0</v>
      </c>
      <c r="I46" s="3">
        <v>0</v>
      </c>
      <c r="J46" s="3">
        <v>1086</v>
      </c>
      <c r="K46" s="3">
        <v>905</v>
      </c>
      <c r="L46" s="3">
        <v>903</v>
      </c>
      <c r="M46" s="3">
        <v>0</v>
      </c>
      <c r="N46" s="3">
        <v>236</v>
      </c>
      <c r="O46" s="3">
        <v>0</v>
      </c>
      <c r="P46" s="3">
        <v>0</v>
      </c>
      <c r="Q46" s="3">
        <v>0</v>
      </c>
      <c r="R46" s="3">
        <v>320</v>
      </c>
      <c r="S46" s="3">
        <v>0</v>
      </c>
      <c r="T46" s="3">
        <v>0</v>
      </c>
    </row>
    <row r="47" spans="1:20" x14ac:dyDescent="0.25">
      <c r="A47" s="21" t="s">
        <v>44</v>
      </c>
      <c r="B47" s="22" t="s">
        <v>13</v>
      </c>
      <c r="C47" s="21" t="s">
        <v>34</v>
      </c>
      <c r="D47" s="23" t="s">
        <v>14</v>
      </c>
      <c r="E47" s="22">
        <v>2024</v>
      </c>
      <c r="F47" s="24" t="s">
        <v>30</v>
      </c>
      <c r="G47" s="25">
        <f t="shared" si="0"/>
        <v>10714</v>
      </c>
      <c r="H47" s="25">
        <v>853</v>
      </c>
      <c r="I47" s="25">
        <v>0</v>
      </c>
      <c r="J47" s="25">
        <v>1417</v>
      </c>
      <c r="K47" s="25">
        <v>1624</v>
      </c>
      <c r="L47" s="25">
        <v>1799</v>
      </c>
      <c r="M47" s="25">
        <v>0</v>
      </c>
      <c r="N47" s="25">
        <v>4300</v>
      </c>
      <c r="O47" s="25">
        <v>0</v>
      </c>
      <c r="P47" s="25">
        <v>0</v>
      </c>
      <c r="Q47" s="25">
        <v>0</v>
      </c>
      <c r="R47" s="25">
        <v>721</v>
      </c>
      <c r="S47" s="25">
        <v>0</v>
      </c>
      <c r="T47" s="25">
        <v>0</v>
      </c>
    </row>
    <row r="48" spans="1:20" x14ac:dyDescent="0.25">
      <c r="A48" s="12" t="s">
        <v>44</v>
      </c>
      <c r="B48" s="13" t="s">
        <v>13</v>
      </c>
      <c r="C48" s="12" t="s">
        <v>34</v>
      </c>
      <c r="D48" s="14" t="s">
        <v>14</v>
      </c>
      <c r="E48" s="13">
        <v>2024</v>
      </c>
      <c r="F48" s="2" t="s">
        <v>31</v>
      </c>
      <c r="G48" s="20">
        <f t="shared" si="0"/>
        <v>6946</v>
      </c>
      <c r="H48" s="3">
        <v>572</v>
      </c>
      <c r="I48" s="3">
        <v>0</v>
      </c>
      <c r="J48" s="3">
        <v>0</v>
      </c>
      <c r="K48" s="3">
        <v>949</v>
      </c>
      <c r="L48" s="3">
        <v>940</v>
      </c>
      <c r="M48" s="3">
        <v>0</v>
      </c>
      <c r="N48" s="3">
        <v>4048</v>
      </c>
      <c r="O48" s="3">
        <v>0</v>
      </c>
      <c r="P48" s="3">
        <v>0</v>
      </c>
      <c r="Q48" s="3">
        <v>0</v>
      </c>
      <c r="R48" s="3">
        <v>437</v>
      </c>
      <c r="S48" s="3">
        <v>0</v>
      </c>
      <c r="T48" s="3">
        <v>0</v>
      </c>
    </row>
    <row r="49" spans="1:20" x14ac:dyDescent="0.25">
      <c r="A49" s="12" t="s">
        <v>44</v>
      </c>
      <c r="B49" s="13" t="s">
        <v>13</v>
      </c>
      <c r="C49" s="12" t="s">
        <v>34</v>
      </c>
      <c r="D49" s="14" t="s">
        <v>14</v>
      </c>
      <c r="E49" s="13">
        <v>2024</v>
      </c>
      <c r="F49" s="2" t="s">
        <v>32</v>
      </c>
      <c r="G49" s="20">
        <f t="shared" si="0"/>
        <v>3768</v>
      </c>
      <c r="H49" s="3">
        <v>281</v>
      </c>
      <c r="I49" s="3">
        <v>0</v>
      </c>
      <c r="J49" s="3">
        <v>1417</v>
      </c>
      <c r="K49" s="3">
        <v>675</v>
      </c>
      <c r="L49" s="3">
        <v>859</v>
      </c>
      <c r="M49" s="3">
        <v>0</v>
      </c>
      <c r="N49" s="3">
        <v>252</v>
      </c>
      <c r="O49" s="3">
        <v>0</v>
      </c>
      <c r="P49" s="3">
        <v>0</v>
      </c>
      <c r="Q49" s="3">
        <v>0</v>
      </c>
      <c r="R49" s="3">
        <v>284</v>
      </c>
      <c r="S49" s="3">
        <v>0</v>
      </c>
      <c r="T49" s="3">
        <v>0</v>
      </c>
    </row>
    <row r="50" spans="1:20" hidden="1" x14ac:dyDescent="0.25">
      <c r="A50" s="21" t="s">
        <v>44</v>
      </c>
      <c r="B50" s="22" t="s">
        <v>13</v>
      </c>
      <c r="C50" s="21" t="s">
        <v>35</v>
      </c>
      <c r="D50" s="23" t="s">
        <v>15</v>
      </c>
      <c r="E50" s="22">
        <v>2017</v>
      </c>
      <c r="F50" s="24" t="s">
        <v>30</v>
      </c>
      <c r="G50" s="25">
        <f t="shared" si="0"/>
        <v>2121</v>
      </c>
      <c r="H50" s="25">
        <v>0</v>
      </c>
      <c r="I50" s="25">
        <v>144</v>
      </c>
      <c r="J50" s="25">
        <v>0</v>
      </c>
      <c r="K50" s="25">
        <v>0</v>
      </c>
      <c r="L50" s="25">
        <v>1813</v>
      </c>
      <c r="M50" s="25">
        <v>0</v>
      </c>
      <c r="N50" s="25">
        <v>0</v>
      </c>
      <c r="O50" s="25">
        <v>125</v>
      </c>
      <c r="P50" s="25">
        <v>0</v>
      </c>
      <c r="Q50" s="25">
        <v>0</v>
      </c>
      <c r="R50" s="25">
        <v>0</v>
      </c>
      <c r="S50" s="25">
        <v>39</v>
      </c>
      <c r="T50" s="25">
        <v>0</v>
      </c>
    </row>
    <row r="51" spans="1:20" hidden="1" x14ac:dyDescent="0.25">
      <c r="A51" s="12" t="s">
        <v>44</v>
      </c>
      <c r="B51" s="13" t="s">
        <v>13</v>
      </c>
      <c r="C51" s="12" t="s">
        <v>35</v>
      </c>
      <c r="D51" s="14" t="s">
        <v>15</v>
      </c>
      <c r="E51" s="13">
        <v>2017</v>
      </c>
      <c r="F51" s="2" t="s">
        <v>31</v>
      </c>
      <c r="G51" s="20">
        <f t="shared" si="0"/>
        <v>1180</v>
      </c>
      <c r="H51" s="3">
        <v>0</v>
      </c>
      <c r="I51" s="3">
        <v>87</v>
      </c>
      <c r="J51" s="3">
        <v>0</v>
      </c>
      <c r="K51" s="3">
        <v>0</v>
      </c>
      <c r="L51" s="3">
        <v>980</v>
      </c>
      <c r="M51" s="3">
        <v>0</v>
      </c>
      <c r="N51" s="3">
        <v>0</v>
      </c>
      <c r="O51" s="3">
        <v>84</v>
      </c>
      <c r="P51" s="3">
        <v>0</v>
      </c>
      <c r="Q51" s="3">
        <v>0</v>
      </c>
      <c r="R51" s="3">
        <v>0</v>
      </c>
      <c r="S51" s="3">
        <v>29</v>
      </c>
      <c r="T51" s="3">
        <v>0</v>
      </c>
    </row>
    <row r="52" spans="1:20" hidden="1" x14ac:dyDescent="0.25">
      <c r="A52" s="12" t="s">
        <v>44</v>
      </c>
      <c r="B52" s="13" t="s">
        <v>13</v>
      </c>
      <c r="C52" s="12" t="s">
        <v>35</v>
      </c>
      <c r="D52" s="14" t="s">
        <v>15</v>
      </c>
      <c r="E52" s="13">
        <v>2017</v>
      </c>
      <c r="F52" s="2" t="s">
        <v>32</v>
      </c>
      <c r="G52" s="20">
        <f t="shared" si="0"/>
        <v>941</v>
      </c>
      <c r="H52" s="3">
        <v>0</v>
      </c>
      <c r="I52" s="3">
        <v>57</v>
      </c>
      <c r="J52" s="3">
        <v>0</v>
      </c>
      <c r="K52" s="3">
        <v>0</v>
      </c>
      <c r="L52" s="3">
        <v>833</v>
      </c>
      <c r="M52" s="3">
        <v>0</v>
      </c>
      <c r="N52" s="3">
        <v>0</v>
      </c>
      <c r="O52" s="3">
        <v>41</v>
      </c>
      <c r="P52" s="3">
        <v>0</v>
      </c>
      <c r="Q52" s="3">
        <v>0</v>
      </c>
      <c r="R52" s="3">
        <v>0</v>
      </c>
      <c r="S52" s="3">
        <v>10</v>
      </c>
      <c r="T52" s="3">
        <v>0</v>
      </c>
    </row>
    <row r="53" spans="1:20" hidden="1" x14ac:dyDescent="0.25">
      <c r="A53" s="21" t="s">
        <v>44</v>
      </c>
      <c r="B53" s="22" t="s">
        <v>13</v>
      </c>
      <c r="C53" s="21" t="s">
        <v>35</v>
      </c>
      <c r="D53" s="23" t="s">
        <v>15</v>
      </c>
      <c r="E53" s="22">
        <v>2018</v>
      </c>
      <c r="F53" s="24" t="s">
        <v>30</v>
      </c>
      <c r="G53" s="25">
        <f t="shared" si="0"/>
        <v>455</v>
      </c>
      <c r="H53" s="25">
        <v>0</v>
      </c>
      <c r="I53" s="25">
        <v>176</v>
      </c>
      <c r="J53" s="25">
        <v>0</v>
      </c>
      <c r="K53" s="25">
        <v>12</v>
      </c>
      <c r="L53" s="25">
        <v>195</v>
      </c>
      <c r="M53" s="25">
        <v>0</v>
      </c>
      <c r="N53" s="25">
        <v>0</v>
      </c>
      <c r="O53" s="25">
        <v>0</v>
      </c>
      <c r="P53" s="25">
        <v>0</v>
      </c>
      <c r="Q53" s="25">
        <v>10</v>
      </c>
      <c r="R53" s="25">
        <v>52</v>
      </c>
      <c r="S53" s="25">
        <v>10</v>
      </c>
      <c r="T53" s="25">
        <v>0</v>
      </c>
    </row>
    <row r="54" spans="1:20" hidden="1" x14ac:dyDescent="0.25">
      <c r="A54" s="12" t="s">
        <v>44</v>
      </c>
      <c r="B54" s="13" t="s">
        <v>13</v>
      </c>
      <c r="C54" s="12" t="s">
        <v>35</v>
      </c>
      <c r="D54" s="14" t="s">
        <v>15</v>
      </c>
      <c r="E54" s="13">
        <v>2018</v>
      </c>
      <c r="F54" s="2" t="s">
        <v>31</v>
      </c>
      <c r="G54" s="20">
        <f t="shared" si="0"/>
        <v>275</v>
      </c>
      <c r="H54" s="3">
        <v>0</v>
      </c>
      <c r="I54" s="3">
        <v>120</v>
      </c>
      <c r="J54" s="3">
        <v>0</v>
      </c>
      <c r="K54" s="3">
        <v>9</v>
      </c>
      <c r="L54" s="3">
        <v>108</v>
      </c>
      <c r="M54" s="3">
        <v>0</v>
      </c>
      <c r="N54" s="3">
        <v>0</v>
      </c>
      <c r="O54" s="3">
        <v>0</v>
      </c>
      <c r="P54" s="3">
        <v>0</v>
      </c>
      <c r="Q54" s="3">
        <v>9</v>
      </c>
      <c r="R54" s="3">
        <v>21</v>
      </c>
      <c r="S54" s="3">
        <v>8</v>
      </c>
      <c r="T54" s="3">
        <v>0</v>
      </c>
    </row>
    <row r="55" spans="1:20" hidden="1" x14ac:dyDescent="0.25">
      <c r="A55" s="12" t="s">
        <v>44</v>
      </c>
      <c r="B55" s="13" t="s">
        <v>13</v>
      </c>
      <c r="C55" s="12" t="s">
        <v>35</v>
      </c>
      <c r="D55" s="14" t="s">
        <v>15</v>
      </c>
      <c r="E55" s="13">
        <v>2018</v>
      </c>
      <c r="F55" s="2" t="s">
        <v>32</v>
      </c>
      <c r="G55" s="20">
        <f t="shared" si="0"/>
        <v>180</v>
      </c>
      <c r="H55" s="3">
        <v>0</v>
      </c>
      <c r="I55" s="3">
        <v>56</v>
      </c>
      <c r="J55" s="3">
        <v>0</v>
      </c>
      <c r="K55" s="3">
        <v>3</v>
      </c>
      <c r="L55" s="3">
        <v>87</v>
      </c>
      <c r="M55" s="3">
        <v>0</v>
      </c>
      <c r="N55" s="3">
        <v>0</v>
      </c>
      <c r="O55" s="3">
        <v>0</v>
      </c>
      <c r="P55" s="3">
        <v>0</v>
      </c>
      <c r="Q55" s="3">
        <v>1</v>
      </c>
      <c r="R55" s="3">
        <v>31</v>
      </c>
      <c r="S55" s="3">
        <v>2</v>
      </c>
      <c r="T55" s="3">
        <v>0</v>
      </c>
    </row>
    <row r="56" spans="1:20" hidden="1" x14ac:dyDescent="0.25">
      <c r="A56" s="21" t="s">
        <v>44</v>
      </c>
      <c r="B56" s="22" t="s">
        <v>13</v>
      </c>
      <c r="C56" s="21" t="s">
        <v>35</v>
      </c>
      <c r="D56" s="23" t="s">
        <v>15</v>
      </c>
      <c r="E56" s="22">
        <v>2019</v>
      </c>
      <c r="F56" s="24" t="s">
        <v>30</v>
      </c>
      <c r="G56" s="25">
        <f t="shared" si="0"/>
        <v>1635</v>
      </c>
      <c r="H56" s="25">
        <v>0</v>
      </c>
      <c r="I56" s="25">
        <v>0</v>
      </c>
      <c r="J56" s="25">
        <v>0</v>
      </c>
      <c r="K56" s="25">
        <v>121</v>
      </c>
      <c r="L56" s="25">
        <v>793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721</v>
      </c>
      <c r="S56" s="25">
        <v>0</v>
      </c>
      <c r="T56" s="25">
        <v>0</v>
      </c>
    </row>
    <row r="57" spans="1:20" hidden="1" x14ac:dyDescent="0.25">
      <c r="A57" s="12" t="s">
        <v>44</v>
      </c>
      <c r="B57" s="13" t="s">
        <v>13</v>
      </c>
      <c r="C57" s="12" t="s">
        <v>35</v>
      </c>
      <c r="D57" s="14" t="s">
        <v>15</v>
      </c>
      <c r="E57" s="13">
        <v>2019</v>
      </c>
      <c r="F57" s="2" t="s">
        <v>31</v>
      </c>
      <c r="G57" s="20">
        <f t="shared" si="0"/>
        <v>895</v>
      </c>
      <c r="H57" s="3">
        <v>0</v>
      </c>
      <c r="I57" s="3">
        <v>0</v>
      </c>
      <c r="J57" s="3">
        <v>0</v>
      </c>
      <c r="K57" s="3">
        <v>57</v>
      </c>
      <c r="L57" s="3">
        <v>425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413</v>
      </c>
      <c r="S57" s="3">
        <v>0</v>
      </c>
      <c r="T57" s="3">
        <v>0</v>
      </c>
    </row>
    <row r="58" spans="1:20" hidden="1" x14ac:dyDescent="0.25">
      <c r="A58" s="12" t="s">
        <v>44</v>
      </c>
      <c r="B58" s="13" t="s">
        <v>13</v>
      </c>
      <c r="C58" s="12" t="s">
        <v>35</v>
      </c>
      <c r="D58" s="14" t="s">
        <v>15</v>
      </c>
      <c r="E58" s="13">
        <v>2019</v>
      </c>
      <c r="F58" s="2" t="s">
        <v>32</v>
      </c>
      <c r="G58" s="20">
        <f t="shared" si="0"/>
        <v>740</v>
      </c>
      <c r="H58" s="3">
        <v>0</v>
      </c>
      <c r="I58" s="3">
        <v>0</v>
      </c>
      <c r="J58" s="3">
        <v>0</v>
      </c>
      <c r="K58" s="3">
        <v>64</v>
      </c>
      <c r="L58" s="3">
        <v>368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308</v>
      </c>
      <c r="S58" s="3">
        <v>0</v>
      </c>
      <c r="T58" s="3">
        <v>0</v>
      </c>
    </row>
    <row r="59" spans="1:20" hidden="1" x14ac:dyDescent="0.25">
      <c r="A59" s="21" t="s">
        <v>44</v>
      </c>
      <c r="B59" s="22" t="s">
        <v>13</v>
      </c>
      <c r="C59" s="21" t="s">
        <v>35</v>
      </c>
      <c r="D59" s="23" t="s">
        <v>15</v>
      </c>
      <c r="E59" s="22">
        <v>2020</v>
      </c>
      <c r="F59" s="24" t="s">
        <v>30</v>
      </c>
      <c r="G59" s="25">
        <f t="shared" si="0"/>
        <v>358</v>
      </c>
      <c r="H59" s="25">
        <v>0</v>
      </c>
      <c r="I59" s="25">
        <v>0</v>
      </c>
      <c r="J59" s="25">
        <v>0</v>
      </c>
      <c r="K59" s="25">
        <v>0</v>
      </c>
      <c r="L59" s="25">
        <v>338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20</v>
      </c>
      <c r="T59" s="25">
        <v>0</v>
      </c>
    </row>
    <row r="60" spans="1:20" hidden="1" x14ac:dyDescent="0.25">
      <c r="A60" s="12" t="s">
        <v>44</v>
      </c>
      <c r="B60" s="13" t="s">
        <v>13</v>
      </c>
      <c r="C60" s="12" t="s">
        <v>35</v>
      </c>
      <c r="D60" s="14" t="s">
        <v>15</v>
      </c>
      <c r="E60" s="13">
        <v>2020</v>
      </c>
      <c r="F60" s="2" t="s">
        <v>31</v>
      </c>
      <c r="G60" s="20">
        <f t="shared" si="0"/>
        <v>198</v>
      </c>
      <c r="H60" s="3">
        <v>0</v>
      </c>
      <c r="I60" s="3">
        <v>0</v>
      </c>
      <c r="J60" s="3">
        <v>0</v>
      </c>
      <c r="K60" s="3">
        <v>0</v>
      </c>
      <c r="L60" s="3">
        <v>181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17</v>
      </c>
      <c r="T60" s="3">
        <v>0</v>
      </c>
    </row>
    <row r="61" spans="1:20" hidden="1" x14ac:dyDescent="0.25">
      <c r="A61" s="12" t="s">
        <v>44</v>
      </c>
      <c r="B61" s="13" t="s">
        <v>13</v>
      </c>
      <c r="C61" s="12" t="s">
        <v>35</v>
      </c>
      <c r="D61" s="14" t="s">
        <v>15</v>
      </c>
      <c r="E61" s="13">
        <v>2020</v>
      </c>
      <c r="F61" s="2" t="s">
        <v>32</v>
      </c>
      <c r="G61" s="20">
        <f t="shared" si="0"/>
        <v>160</v>
      </c>
      <c r="H61" s="3">
        <v>0</v>
      </c>
      <c r="I61" s="3">
        <v>0</v>
      </c>
      <c r="J61" s="3">
        <v>0</v>
      </c>
      <c r="K61" s="3">
        <v>0</v>
      </c>
      <c r="L61" s="3">
        <v>157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3</v>
      </c>
      <c r="T61" s="3">
        <v>0</v>
      </c>
    </row>
    <row r="62" spans="1:20" hidden="1" x14ac:dyDescent="0.25">
      <c r="A62" s="21" t="s">
        <v>44</v>
      </c>
      <c r="B62" s="22" t="s">
        <v>13</v>
      </c>
      <c r="C62" s="21" t="s">
        <v>35</v>
      </c>
      <c r="D62" s="23" t="s">
        <v>15</v>
      </c>
      <c r="E62" s="22">
        <v>2021</v>
      </c>
      <c r="F62" s="24" t="s">
        <v>30</v>
      </c>
      <c r="G62" s="25">
        <f t="shared" si="0"/>
        <v>122</v>
      </c>
      <c r="H62" s="25">
        <v>0</v>
      </c>
      <c r="I62" s="25">
        <v>0</v>
      </c>
      <c r="J62" s="25">
        <v>0</v>
      </c>
      <c r="K62" s="25">
        <v>0</v>
      </c>
      <c r="L62" s="25">
        <v>122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</row>
    <row r="63" spans="1:20" hidden="1" x14ac:dyDescent="0.25">
      <c r="A63" s="12" t="s">
        <v>44</v>
      </c>
      <c r="B63" s="13" t="s">
        <v>13</v>
      </c>
      <c r="C63" s="12" t="s">
        <v>35</v>
      </c>
      <c r="D63" s="14" t="s">
        <v>15</v>
      </c>
      <c r="E63" s="13">
        <v>2021</v>
      </c>
      <c r="F63" s="2" t="s">
        <v>31</v>
      </c>
      <c r="G63" s="20">
        <f t="shared" si="0"/>
        <v>76</v>
      </c>
      <c r="H63" s="3">
        <v>0</v>
      </c>
      <c r="I63" s="3">
        <v>0</v>
      </c>
      <c r="J63" s="3">
        <v>0</v>
      </c>
      <c r="K63" s="3">
        <v>0</v>
      </c>
      <c r="L63" s="3">
        <v>76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</row>
    <row r="64" spans="1:20" hidden="1" x14ac:dyDescent="0.25">
      <c r="A64" s="12" t="s">
        <v>44</v>
      </c>
      <c r="B64" s="13" t="s">
        <v>13</v>
      </c>
      <c r="C64" s="12" t="s">
        <v>35</v>
      </c>
      <c r="D64" s="14" t="s">
        <v>15</v>
      </c>
      <c r="E64" s="13">
        <v>2021</v>
      </c>
      <c r="F64" s="2" t="s">
        <v>32</v>
      </c>
      <c r="G64" s="20">
        <f t="shared" si="0"/>
        <v>46</v>
      </c>
      <c r="H64" s="3">
        <v>0</v>
      </c>
      <c r="I64" s="3">
        <v>0</v>
      </c>
      <c r="J64" s="3">
        <v>0</v>
      </c>
      <c r="K64" s="3">
        <v>0</v>
      </c>
      <c r="L64" s="3">
        <v>46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</row>
    <row r="65" spans="1:20" hidden="1" x14ac:dyDescent="0.25">
      <c r="A65" s="21" t="s">
        <v>44</v>
      </c>
      <c r="B65" s="22" t="s">
        <v>13</v>
      </c>
      <c r="C65" s="21" t="s">
        <v>35</v>
      </c>
      <c r="D65" s="23" t="s">
        <v>15</v>
      </c>
      <c r="E65" s="22">
        <v>2022</v>
      </c>
      <c r="F65" s="24" t="s">
        <v>30</v>
      </c>
      <c r="G65" s="25">
        <f t="shared" si="0"/>
        <v>154</v>
      </c>
      <c r="H65" s="25">
        <v>0</v>
      </c>
      <c r="I65" s="25">
        <v>0</v>
      </c>
      <c r="J65" s="25">
        <v>0</v>
      </c>
      <c r="K65" s="25">
        <v>39</v>
      </c>
      <c r="L65" s="25">
        <v>115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</row>
    <row r="66" spans="1:20" hidden="1" x14ac:dyDescent="0.25">
      <c r="A66" s="12" t="s">
        <v>44</v>
      </c>
      <c r="B66" s="13" t="s">
        <v>13</v>
      </c>
      <c r="C66" s="12" t="s">
        <v>35</v>
      </c>
      <c r="D66" s="14" t="s">
        <v>15</v>
      </c>
      <c r="E66" s="13">
        <v>2022</v>
      </c>
      <c r="F66" s="2" t="s">
        <v>31</v>
      </c>
      <c r="G66" s="20">
        <f t="shared" si="0"/>
        <v>83</v>
      </c>
      <c r="H66" s="3">
        <v>0</v>
      </c>
      <c r="I66" s="3">
        <v>0</v>
      </c>
      <c r="J66" s="3">
        <v>0</v>
      </c>
      <c r="K66" s="3">
        <v>20</v>
      </c>
      <c r="L66" s="3">
        <v>63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</row>
    <row r="67" spans="1:20" hidden="1" x14ac:dyDescent="0.25">
      <c r="A67" s="12" t="s">
        <v>44</v>
      </c>
      <c r="B67" s="13" t="s">
        <v>13</v>
      </c>
      <c r="C67" s="12" t="s">
        <v>35</v>
      </c>
      <c r="D67" s="14" t="s">
        <v>15</v>
      </c>
      <c r="E67" s="13">
        <v>2022</v>
      </c>
      <c r="F67" s="2" t="s">
        <v>32</v>
      </c>
      <c r="G67" s="20">
        <f t="shared" ref="G67:G130" si="1">SUM(H67:T67)</f>
        <v>71</v>
      </c>
      <c r="H67" s="3">
        <v>0</v>
      </c>
      <c r="I67" s="3">
        <v>0</v>
      </c>
      <c r="J67" s="3">
        <v>0</v>
      </c>
      <c r="K67" s="3">
        <v>19</v>
      </c>
      <c r="L67" s="3">
        <v>52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</row>
    <row r="68" spans="1:20" hidden="1" x14ac:dyDescent="0.25">
      <c r="A68" s="21" t="s">
        <v>44</v>
      </c>
      <c r="B68" s="22" t="s">
        <v>13</v>
      </c>
      <c r="C68" s="21" t="s">
        <v>35</v>
      </c>
      <c r="D68" s="23" t="s">
        <v>15</v>
      </c>
      <c r="E68" s="22">
        <v>2023</v>
      </c>
      <c r="F68" s="24" t="s">
        <v>30</v>
      </c>
      <c r="G68" s="25">
        <f t="shared" si="1"/>
        <v>8861</v>
      </c>
      <c r="H68" s="25">
        <v>0</v>
      </c>
      <c r="I68" s="25">
        <v>0</v>
      </c>
      <c r="J68" s="25">
        <v>5723</v>
      </c>
      <c r="K68" s="25">
        <v>696</v>
      </c>
      <c r="L68" s="25">
        <v>327</v>
      </c>
      <c r="M68" s="25">
        <v>0</v>
      </c>
      <c r="N68" s="25">
        <v>2115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</row>
    <row r="69" spans="1:20" hidden="1" x14ac:dyDescent="0.25">
      <c r="A69" s="12" t="s">
        <v>44</v>
      </c>
      <c r="B69" s="13" t="s">
        <v>13</v>
      </c>
      <c r="C69" s="12" t="s">
        <v>35</v>
      </c>
      <c r="D69" s="14" t="s">
        <v>15</v>
      </c>
      <c r="E69" s="13">
        <v>2023</v>
      </c>
      <c r="F69" s="2" t="s">
        <v>31</v>
      </c>
      <c r="G69" s="20">
        <f t="shared" si="1"/>
        <v>5519</v>
      </c>
      <c r="H69" s="3">
        <v>0</v>
      </c>
      <c r="I69" s="3">
        <v>0</v>
      </c>
      <c r="J69" s="3">
        <v>2922</v>
      </c>
      <c r="K69" s="3">
        <v>404</v>
      </c>
      <c r="L69" s="3">
        <v>170</v>
      </c>
      <c r="M69" s="3">
        <v>0</v>
      </c>
      <c r="N69" s="3">
        <v>2023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</row>
    <row r="70" spans="1:20" hidden="1" x14ac:dyDescent="0.25">
      <c r="A70" s="12" t="s">
        <v>44</v>
      </c>
      <c r="B70" s="13" t="s">
        <v>13</v>
      </c>
      <c r="C70" s="12" t="s">
        <v>35</v>
      </c>
      <c r="D70" s="14" t="s">
        <v>15</v>
      </c>
      <c r="E70" s="13">
        <v>2023</v>
      </c>
      <c r="F70" s="2" t="s">
        <v>32</v>
      </c>
      <c r="G70" s="20">
        <f t="shared" si="1"/>
        <v>3342</v>
      </c>
      <c r="H70" s="3">
        <v>0</v>
      </c>
      <c r="I70" s="3">
        <v>0</v>
      </c>
      <c r="J70" s="3">
        <v>2801</v>
      </c>
      <c r="K70" s="3">
        <v>292</v>
      </c>
      <c r="L70" s="3">
        <v>157</v>
      </c>
      <c r="M70" s="3">
        <v>0</v>
      </c>
      <c r="N70" s="3">
        <v>92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</row>
    <row r="71" spans="1:20" x14ac:dyDescent="0.25">
      <c r="A71" s="21" t="s">
        <v>44</v>
      </c>
      <c r="B71" s="22" t="s">
        <v>13</v>
      </c>
      <c r="C71" s="21" t="s">
        <v>35</v>
      </c>
      <c r="D71" s="23" t="s">
        <v>15</v>
      </c>
      <c r="E71" s="22">
        <v>2024</v>
      </c>
      <c r="F71" s="24" t="s">
        <v>30</v>
      </c>
      <c r="G71" s="25">
        <f t="shared" si="1"/>
        <v>3037</v>
      </c>
      <c r="H71" s="25">
        <v>726</v>
      </c>
      <c r="I71" s="25">
        <v>0</v>
      </c>
      <c r="J71" s="25">
        <v>1437</v>
      </c>
      <c r="K71" s="25">
        <v>268</v>
      </c>
      <c r="L71" s="25">
        <v>421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185</v>
      </c>
      <c r="S71" s="25">
        <v>0</v>
      </c>
      <c r="T71" s="25">
        <v>0</v>
      </c>
    </row>
    <row r="72" spans="1:20" x14ac:dyDescent="0.25">
      <c r="A72" s="12" t="s">
        <v>44</v>
      </c>
      <c r="B72" s="13" t="s">
        <v>13</v>
      </c>
      <c r="C72" s="12" t="s">
        <v>35</v>
      </c>
      <c r="D72" s="14" t="s">
        <v>15</v>
      </c>
      <c r="E72" s="13">
        <v>2024</v>
      </c>
      <c r="F72" s="2" t="s">
        <v>31</v>
      </c>
      <c r="G72" s="20">
        <f t="shared" si="1"/>
        <v>2286</v>
      </c>
      <c r="H72" s="3">
        <v>398</v>
      </c>
      <c r="I72" s="3">
        <v>0</v>
      </c>
      <c r="J72" s="3">
        <v>1437</v>
      </c>
      <c r="K72" s="3">
        <v>173</v>
      </c>
      <c r="L72" s="3">
        <v>221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57</v>
      </c>
      <c r="S72" s="3">
        <v>0</v>
      </c>
      <c r="T72" s="3">
        <v>0</v>
      </c>
    </row>
    <row r="73" spans="1:20" x14ac:dyDescent="0.25">
      <c r="A73" s="12" t="s">
        <v>44</v>
      </c>
      <c r="B73" s="13" t="s">
        <v>13</v>
      </c>
      <c r="C73" s="12" t="s">
        <v>35</v>
      </c>
      <c r="D73" s="14" t="s">
        <v>15</v>
      </c>
      <c r="E73" s="13">
        <v>2024</v>
      </c>
      <c r="F73" s="2" t="s">
        <v>32</v>
      </c>
      <c r="G73" s="20">
        <f t="shared" si="1"/>
        <v>751</v>
      </c>
      <c r="H73" s="3">
        <v>328</v>
      </c>
      <c r="I73" s="3">
        <v>0</v>
      </c>
      <c r="J73" s="3">
        <v>0</v>
      </c>
      <c r="K73" s="3">
        <v>95</v>
      </c>
      <c r="L73" s="3">
        <v>200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128</v>
      </c>
      <c r="S73" s="3">
        <v>0</v>
      </c>
      <c r="T73" s="3">
        <v>0</v>
      </c>
    </row>
    <row r="74" spans="1:20" hidden="1" x14ac:dyDescent="0.25">
      <c r="A74" s="21" t="s">
        <v>44</v>
      </c>
      <c r="B74" s="22" t="s">
        <v>13</v>
      </c>
      <c r="C74" s="21" t="s">
        <v>36</v>
      </c>
      <c r="D74" s="23" t="s">
        <v>16</v>
      </c>
      <c r="E74" s="22">
        <v>2017</v>
      </c>
      <c r="F74" s="24" t="s">
        <v>30</v>
      </c>
      <c r="G74" s="25">
        <f t="shared" si="1"/>
        <v>1081</v>
      </c>
      <c r="H74" s="25">
        <v>0</v>
      </c>
      <c r="I74" s="25">
        <v>0</v>
      </c>
      <c r="J74" s="25">
        <v>0</v>
      </c>
      <c r="K74" s="25">
        <v>0</v>
      </c>
      <c r="L74" s="25">
        <v>924</v>
      </c>
      <c r="M74" s="25">
        <v>0</v>
      </c>
      <c r="N74" s="25">
        <v>0</v>
      </c>
      <c r="O74" s="25">
        <v>70</v>
      </c>
      <c r="P74" s="25">
        <v>0</v>
      </c>
      <c r="Q74" s="25">
        <v>0</v>
      </c>
      <c r="R74" s="25">
        <v>52</v>
      </c>
      <c r="S74" s="25">
        <v>35</v>
      </c>
      <c r="T74" s="25">
        <v>0</v>
      </c>
    </row>
    <row r="75" spans="1:20" hidden="1" x14ac:dyDescent="0.25">
      <c r="A75" s="12" t="s">
        <v>44</v>
      </c>
      <c r="B75" s="13" t="s">
        <v>13</v>
      </c>
      <c r="C75" s="12" t="s">
        <v>36</v>
      </c>
      <c r="D75" s="14" t="s">
        <v>16</v>
      </c>
      <c r="E75" s="13">
        <v>2017</v>
      </c>
      <c r="F75" s="2" t="s">
        <v>31</v>
      </c>
      <c r="G75" s="20">
        <f t="shared" si="1"/>
        <v>637</v>
      </c>
      <c r="H75" s="3">
        <v>0</v>
      </c>
      <c r="I75" s="3">
        <v>0</v>
      </c>
      <c r="J75" s="3">
        <v>0</v>
      </c>
      <c r="K75" s="3">
        <v>0</v>
      </c>
      <c r="L75" s="3">
        <v>516</v>
      </c>
      <c r="M75" s="3">
        <v>0</v>
      </c>
      <c r="N75" s="3">
        <v>0</v>
      </c>
      <c r="O75" s="3">
        <v>51</v>
      </c>
      <c r="P75" s="3">
        <v>0</v>
      </c>
      <c r="Q75" s="3">
        <v>0</v>
      </c>
      <c r="R75" s="3">
        <v>35</v>
      </c>
      <c r="S75" s="3">
        <v>35</v>
      </c>
      <c r="T75" s="3">
        <v>0</v>
      </c>
    </row>
    <row r="76" spans="1:20" hidden="1" x14ac:dyDescent="0.25">
      <c r="A76" s="12" t="s">
        <v>44</v>
      </c>
      <c r="B76" s="13" t="s">
        <v>13</v>
      </c>
      <c r="C76" s="12" t="s">
        <v>36</v>
      </c>
      <c r="D76" s="14" t="s">
        <v>16</v>
      </c>
      <c r="E76" s="13">
        <v>2017</v>
      </c>
      <c r="F76" s="2" t="s">
        <v>32</v>
      </c>
      <c r="G76" s="20">
        <f t="shared" si="1"/>
        <v>444</v>
      </c>
      <c r="H76" s="3">
        <v>0</v>
      </c>
      <c r="I76" s="3">
        <v>0</v>
      </c>
      <c r="J76" s="3">
        <v>0</v>
      </c>
      <c r="K76" s="3">
        <v>0</v>
      </c>
      <c r="L76" s="3">
        <v>408</v>
      </c>
      <c r="M76" s="3">
        <v>0</v>
      </c>
      <c r="N76" s="3">
        <v>0</v>
      </c>
      <c r="O76" s="3">
        <v>19</v>
      </c>
      <c r="P76" s="3">
        <v>0</v>
      </c>
      <c r="Q76" s="3">
        <v>0</v>
      </c>
      <c r="R76" s="3">
        <v>17</v>
      </c>
      <c r="S76" s="3">
        <v>0</v>
      </c>
      <c r="T76" s="3">
        <v>0</v>
      </c>
    </row>
    <row r="77" spans="1:20" hidden="1" x14ac:dyDescent="0.25">
      <c r="A77" s="21" t="s">
        <v>44</v>
      </c>
      <c r="B77" s="22" t="s">
        <v>13</v>
      </c>
      <c r="C77" s="21" t="s">
        <v>36</v>
      </c>
      <c r="D77" s="23" t="s">
        <v>16</v>
      </c>
      <c r="E77" s="22">
        <v>2018</v>
      </c>
      <c r="F77" s="24" t="s">
        <v>30</v>
      </c>
      <c r="G77" s="25">
        <f t="shared" si="1"/>
        <v>561</v>
      </c>
      <c r="H77" s="25">
        <v>0</v>
      </c>
      <c r="I77" s="25">
        <v>0</v>
      </c>
      <c r="J77" s="25">
        <v>0</v>
      </c>
      <c r="K77" s="25">
        <v>0</v>
      </c>
      <c r="L77" s="25">
        <v>172</v>
      </c>
      <c r="M77" s="25">
        <v>0</v>
      </c>
      <c r="N77" s="25">
        <v>0</v>
      </c>
      <c r="O77" s="25">
        <v>0</v>
      </c>
      <c r="P77" s="25">
        <v>0</v>
      </c>
      <c r="Q77" s="25">
        <v>97</v>
      </c>
      <c r="R77" s="25">
        <v>292</v>
      </c>
      <c r="S77" s="25">
        <v>0</v>
      </c>
      <c r="T77" s="25">
        <v>0</v>
      </c>
    </row>
    <row r="78" spans="1:20" hidden="1" x14ac:dyDescent="0.25">
      <c r="A78" s="12" t="s">
        <v>44</v>
      </c>
      <c r="B78" s="13" t="s">
        <v>13</v>
      </c>
      <c r="C78" s="12" t="s">
        <v>36</v>
      </c>
      <c r="D78" s="14" t="s">
        <v>16</v>
      </c>
      <c r="E78" s="13">
        <v>2018</v>
      </c>
      <c r="F78" s="2" t="s">
        <v>31</v>
      </c>
      <c r="G78" s="20">
        <f t="shared" si="1"/>
        <v>248</v>
      </c>
      <c r="H78" s="3">
        <v>0</v>
      </c>
      <c r="I78" s="3">
        <v>0</v>
      </c>
      <c r="J78" s="3">
        <v>0</v>
      </c>
      <c r="K78" s="3">
        <v>0</v>
      </c>
      <c r="L78" s="3">
        <v>92</v>
      </c>
      <c r="M78" s="3">
        <v>0</v>
      </c>
      <c r="N78" s="3">
        <v>0</v>
      </c>
      <c r="O78" s="3">
        <v>0</v>
      </c>
      <c r="P78" s="3">
        <v>0</v>
      </c>
      <c r="Q78" s="3">
        <v>84</v>
      </c>
      <c r="R78" s="3">
        <v>72</v>
      </c>
      <c r="S78" s="3">
        <v>0</v>
      </c>
      <c r="T78" s="3">
        <v>0</v>
      </c>
    </row>
    <row r="79" spans="1:20" hidden="1" x14ac:dyDescent="0.25">
      <c r="A79" s="12" t="s">
        <v>44</v>
      </c>
      <c r="B79" s="13" t="s">
        <v>13</v>
      </c>
      <c r="C79" s="12" t="s">
        <v>36</v>
      </c>
      <c r="D79" s="14" t="s">
        <v>16</v>
      </c>
      <c r="E79" s="13">
        <v>2018</v>
      </c>
      <c r="F79" s="2" t="s">
        <v>32</v>
      </c>
      <c r="G79" s="20">
        <f t="shared" si="1"/>
        <v>313</v>
      </c>
      <c r="H79" s="3">
        <v>0</v>
      </c>
      <c r="I79" s="3">
        <v>0</v>
      </c>
      <c r="J79" s="3">
        <v>0</v>
      </c>
      <c r="K79" s="3">
        <v>0</v>
      </c>
      <c r="L79" s="3">
        <v>80</v>
      </c>
      <c r="M79" s="3">
        <v>0</v>
      </c>
      <c r="N79" s="3">
        <v>0</v>
      </c>
      <c r="O79" s="3">
        <v>0</v>
      </c>
      <c r="P79" s="3">
        <v>0</v>
      </c>
      <c r="Q79" s="3">
        <v>13</v>
      </c>
      <c r="R79" s="3">
        <v>220</v>
      </c>
      <c r="S79" s="3">
        <v>0</v>
      </c>
      <c r="T79" s="3">
        <v>0</v>
      </c>
    </row>
    <row r="80" spans="1:20" hidden="1" x14ac:dyDescent="0.25">
      <c r="A80" s="21" t="s">
        <v>44</v>
      </c>
      <c r="B80" s="22" t="s">
        <v>13</v>
      </c>
      <c r="C80" s="21" t="s">
        <v>36</v>
      </c>
      <c r="D80" s="23" t="s">
        <v>16</v>
      </c>
      <c r="E80" s="22">
        <v>2019</v>
      </c>
      <c r="F80" s="24" t="s">
        <v>30</v>
      </c>
      <c r="G80" s="25">
        <f t="shared" si="1"/>
        <v>1049</v>
      </c>
      <c r="H80" s="25">
        <v>0</v>
      </c>
      <c r="I80" s="25">
        <v>0</v>
      </c>
      <c r="J80" s="25">
        <v>0</v>
      </c>
      <c r="K80" s="25">
        <v>0</v>
      </c>
      <c r="L80" s="25">
        <v>547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20</v>
      </c>
      <c r="T80" s="25">
        <v>482</v>
      </c>
    </row>
    <row r="81" spans="1:20" hidden="1" x14ac:dyDescent="0.25">
      <c r="A81" s="12" t="s">
        <v>44</v>
      </c>
      <c r="B81" s="13" t="s">
        <v>13</v>
      </c>
      <c r="C81" s="12" t="s">
        <v>36</v>
      </c>
      <c r="D81" s="14" t="s">
        <v>16</v>
      </c>
      <c r="E81" s="13">
        <v>2019</v>
      </c>
      <c r="F81" s="2" t="s">
        <v>31</v>
      </c>
      <c r="G81" s="20">
        <f t="shared" si="1"/>
        <v>523</v>
      </c>
      <c r="H81" s="3">
        <v>0</v>
      </c>
      <c r="I81" s="3">
        <v>0</v>
      </c>
      <c r="J81" s="3">
        <v>0</v>
      </c>
      <c r="K81" s="3">
        <v>0</v>
      </c>
      <c r="L81" s="3">
        <v>298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20</v>
      </c>
      <c r="T81" s="3">
        <v>205</v>
      </c>
    </row>
    <row r="82" spans="1:20" hidden="1" x14ac:dyDescent="0.25">
      <c r="A82" s="12" t="s">
        <v>44</v>
      </c>
      <c r="B82" s="13" t="s">
        <v>13</v>
      </c>
      <c r="C82" s="12" t="s">
        <v>36</v>
      </c>
      <c r="D82" s="14" t="s">
        <v>16</v>
      </c>
      <c r="E82" s="13">
        <v>2019</v>
      </c>
      <c r="F82" s="2" t="s">
        <v>32</v>
      </c>
      <c r="G82" s="20">
        <f t="shared" si="1"/>
        <v>526</v>
      </c>
      <c r="H82" s="3">
        <v>0</v>
      </c>
      <c r="I82" s="3">
        <v>0</v>
      </c>
      <c r="J82" s="3">
        <v>0</v>
      </c>
      <c r="K82" s="3">
        <v>0</v>
      </c>
      <c r="L82" s="3">
        <v>249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277</v>
      </c>
    </row>
    <row r="83" spans="1:20" hidden="1" x14ac:dyDescent="0.25">
      <c r="A83" s="21" t="s">
        <v>44</v>
      </c>
      <c r="B83" s="22" t="s">
        <v>13</v>
      </c>
      <c r="C83" s="21" t="s">
        <v>36</v>
      </c>
      <c r="D83" s="23" t="s">
        <v>16</v>
      </c>
      <c r="E83" s="22">
        <v>2020</v>
      </c>
      <c r="F83" s="24" t="s">
        <v>30</v>
      </c>
      <c r="G83" s="25">
        <f t="shared" si="1"/>
        <v>413</v>
      </c>
      <c r="H83" s="25">
        <v>0</v>
      </c>
      <c r="I83" s="25">
        <v>0</v>
      </c>
      <c r="J83" s="25">
        <v>0</v>
      </c>
      <c r="K83" s="25">
        <v>0</v>
      </c>
      <c r="L83" s="25">
        <v>400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13</v>
      </c>
      <c r="T83" s="25">
        <v>0</v>
      </c>
    </row>
    <row r="84" spans="1:20" hidden="1" x14ac:dyDescent="0.25">
      <c r="A84" s="12" t="s">
        <v>44</v>
      </c>
      <c r="B84" s="13" t="s">
        <v>13</v>
      </c>
      <c r="C84" s="12" t="s">
        <v>36</v>
      </c>
      <c r="D84" s="14" t="s">
        <v>16</v>
      </c>
      <c r="E84" s="13">
        <v>2020</v>
      </c>
      <c r="F84" s="2" t="s">
        <v>31</v>
      </c>
      <c r="G84" s="20">
        <f t="shared" si="1"/>
        <v>209</v>
      </c>
      <c r="H84" s="3">
        <v>0</v>
      </c>
      <c r="I84" s="3">
        <v>0</v>
      </c>
      <c r="J84" s="3">
        <v>0</v>
      </c>
      <c r="K84" s="3">
        <v>0</v>
      </c>
      <c r="L84" s="3">
        <v>197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12</v>
      </c>
      <c r="T84" s="3">
        <v>0</v>
      </c>
    </row>
    <row r="85" spans="1:20" hidden="1" x14ac:dyDescent="0.25">
      <c r="A85" s="12" t="s">
        <v>44</v>
      </c>
      <c r="B85" s="13" t="s">
        <v>13</v>
      </c>
      <c r="C85" s="12" t="s">
        <v>36</v>
      </c>
      <c r="D85" s="14" t="s">
        <v>16</v>
      </c>
      <c r="E85" s="13">
        <v>2020</v>
      </c>
      <c r="F85" s="2" t="s">
        <v>32</v>
      </c>
      <c r="G85" s="20">
        <f t="shared" si="1"/>
        <v>204</v>
      </c>
      <c r="H85" s="3">
        <v>0</v>
      </c>
      <c r="I85" s="3">
        <v>0</v>
      </c>
      <c r="J85" s="3">
        <v>0</v>
      </c>
      <c r="K85" s="3">
        <v>0</v>
      </c>
      <c r="L85" s="3">
        <v>203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1</v>
      </c>
      <c r="T85" s="3">
        <v>0</v>
      </c>
    </row>
    <row r="86" spans="1:20" hidden="1" x14ac:dyDescent="0.25">
      <c r="A86" s="21" t="s">
        <v>44</v>
      </c>
      <c r="B86" s="22" t="s">
        <v>13</v>
      </c>
      <c r="C86" s="21" t="s">
        <v>36</v>
      </c>
      <c r="D86" s="23" t="s">
        <v>16</v>
      </c>
      <c r="E86" s="22">
        <v>2021</v>
      </c>
      <c r="F86" s="24" t="s">
        <v>30</v>
      </c>
      <c r="G86" s="25">
        <f t="shared" si="1"/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</row>
    <row r="87" spans="1:20" hidden="1" x14ac:dyDescent="0.25">
      <c r="A87" s="12" t="s">
        <v>44</v>
      </c>
      <c r="B87" s="13" t="s">
        <v>13</v>
      </c>
      <c r="C87" s="12" t="s">
        <v>36</v>
      </c>
      <c r="D87" s="14" t="s">
        <v>16</v>
      </c>
      <c r="E87" s="13">
        <v>2021</v>
      </c>
      <c r="F87" s="2" t="s">
        <v>31</v>
      </c>
      <c r="G87" s="20">
        <f t="shared" si="1"/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</row>
    <row r="88" spans="1:20" hidden="1" x14ac:dyDescent="0.25">
      <c r="A88" s="12" t="s">
        <v>44</v>
      </c>
      <c r="B88" s="13" t="s">
        <v>13</v>
      </c>
      <c r="C88" s="12" t="s">
        <v>36</v>
      </c>
      <c r="D88" s="14" t="s">
        <v>16</v>
      </c>
      <c r="E88" s="13">
        <v>2021</v>
      </c>
      <c r="F88" s="2" t="s">
        <v>32</v>
      </c>
      <c r="G88" s="20">
        <f t="shared" si="1"/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</row>
    <row r="89" spans="1:20" hidden="1" x14ac:dyDescent="0.25">
      <c r="A89" s="21" t="s">
        <v>44</v>
      </c>
      <c r="B89" s="22" t="s">
        <v>13</v>
      </c>
      <c r="C89" s="21" t="s">
        <v>36</v>
      </c>
      <c r="D89" s="23" t="s">
        <v>16</v>
      </c>
      <c r="E89" s="22">
        <v>2022</v>
      </c>
      <c r="F89" s="24" t="s">
        <v>30</v>
      </c>
      <c r="G89" s="25">
        <f t="shared" si="1"/>
        <v>2066</v>
      </c>
      <c r="H89" s="25">
        <v>0</v>
      </c>
      <c r="I89" s="25">
        <v>0</v>
      </c>
      <c r="J89" s="25">
        <v>0</v>
      </c>
      <c r="K89" s="25">
        <v>0</v>
      </c>
      <c r="L89" s="25">
        <v>1574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21</v>
      </c>
      <c r="T89" s="25">
        <v>471</v>
      </c>
    </row>
    <row r="90" spans="1:20" hidden="1" x14ac:dyDescent="0.25">
      <c r="A90" s="12" t="s">
        <v>44</v>
      </c>
      <c r="B90" s="13" t="s">
        <v>13</v>
      </c>
      <c r="C90" s="12" t="s">
        <v>36</v>
      </c>
      <c r="D90" s="14" t="s">
        <v>16</v>
      </c>
      <c r="E90" s="13">
        <v>2022</v>
      </c>
      <c r="F90" s="2" t="s">
        <v>31</v>
      </c>
      <c r="G90" s="20">
        <f t="shared" si="1"/>
        <v>1046</v>
      </c>
      <c r="H90" s="3">
        <v>0</v>
      </c>
      <c r="I90" s="3">
        <v>0</v>
      </c>
      <c r="J90" s="3">
        <v>0</v>
      </c>
      <c r="K90" s="3">
        <v>0</v>
      </c>
      <c r="L90" s="3">
        <v>815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12</v>
      </c>
      <c r="T90" s="3">
        <v>219</v>
      </c>
    </row>
    <row r="91" spans="1:20" hidden="1" x14ac:dyDescent="0.25">
      <c r="A91" s="12" t="s">
        <v>44</v>
      </c>
      <c r="B91" s="13" t="s">
        <v>13</v>
      </c>
      <c r="C91" s="12" t="s">
        <v>36</v>
      </c>
      <c r="D91" s="14" t="s">
        <v>16</v>
      </c>
      <c r="E91" s="13">
        <v>2022</v>
      </c>
      <c r="F91" s="2" t="s">
        <v>32</v>
      </c>
      <c r="G91" s="20">
        <f t="shared" si="1"/>
        <v>1020</v>
      </c>
      <c r="H91" s="3">
        <v>0</v>
      </c>
      <c r="I91" s="3">
        <v>0</v>
      </c>
      <c r="J91" s="3">
        <v>0</v>
      </c>
      <c r="K91" s="3">
        <v>0</v>
      </c>
      <c r="L91" s="3">
        <v>759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9</v>
      </c>
      <c r="T91" s="3">
        <v>252</v>
      </c>
    </row>
    <row r="92" spans="1:20" hidden="1" x14ac:dyDescent="0.25">
      <c r="A92" s="21" t="s">
        <v>44</v>
      </c>
      <c r="B92" s="22" t="s">
        <v>13</v>
      </c>
      <c r="C92" s="21" t="s">
        <v>36</v>
      </c>
      <c r="D92" s="23" t="s">
        <v>16</v>
      </c>
      <c r="E92" s="22">
        <v>2023</v>
      </c>
      <c r="F92" s="24" t="s">
        <v>30</v>
      </c>
      <c r="G92" s="25">
        <f t="shared" si="1"/>
        <v>4831</v>
      </c>
      <c r="H92" s="25">
        <v>0</v>
      </c>
      <c r="I92" s="25">
        <v>0</v>
      </c>
      <c r="J92" s="25">
        <v>1613</v>
      </c>
      <c r="K92" s="25">
        <v>146</v>
      </c>
      <c r="L92" s="25">
        <v>999</v>
      </c>
      <c r="M92" s="25">
        <v>0</v>
      </c>
      <c r="N92" s="25">
        <v>2073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</row>
    <row r="93" spans="1:20" hidden="1" x14ac:dyDescent="0.25">
      <c r="A93" s="12" t="s">
        <v>44</v>
      </c>
      <c r="B93" s="13" t="s">
        <v>13</v>
      </c>
      <c r="C93" s="12" t="s">
        <v>36</v>
      </c>
      <c r="D93" s="14" t="s">
        <v>16</v>
      </c>
      <c r="E93" s="13">
        <v>2023</v>
      </c>
      <c r="F93" s="2" t="s">
        <v>31</v>
      </c>
      <c r="G93" s="20">
        <f t="shared" si="1"/>
        <v>3449</v>
      </c>
      <c r="H93" s="3">
        <v>0</v>
      </c>
      <c r="I93" s="3">
        <v>0</v>
      </c>
      <c r="J93" s="3">
        <v>830</v>
      </c>
      <c r="K93" s="3">
        <v>77</v>
      </c>
      <c r="L93" s="3">
        <v>519</v>
      </c>
      <c r="M93" s="3">
        <v>0</v>
      </c>
      <c r="N93" s="3">
        <v>2023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</row>
    <row r="94" spans="1:20" hidden="1" x14ac:dyDescent="0.25">
      <c r="A94" s="12" t="s">
        <v>44</v>
      </c>
      <c r="B94" s="13" t="s">
        <v>13</v>
      </c>
      <c r="C94" s="12" t="s">
        <v>36</v>
      </c>
      <c r="D94" s="14" t="s">
        <v>16</v>
      </c>
      <c r="E94" s="13">
        <v>2023</v>
      </c>
      <c r="F94" s="2" t="s">
        <v>32</v>
      </c>
      <c r="G94" s="20">
        <f t="shared" si="1"/>
        <v>1382</v>
      </c>
      <c r="H94" s="3">
        <v>0</v>
      </c>
      <c r="I94" s="3">
        <v>0</v>
      </c>
      <c r="J94" s="3">
        <v>783</v>
      </c>
      <c r="K94" s="3">
        <v>69</v>
      </c>
      <c r="L94" s="3">
        <v>480</v>
      </c>
      <c r="M94" s="3">
        <v>0</v>
      </c>
      <c r="N94" s="3">
        <v>50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</row>
    <row r="95" spans="1:20" x14ac:dyDescent="0.25">
      <c r="A95" s="21" t="s">
        <v>44</v>
      </c>
      <c r="B95" s="22" t="s">
        <v>13</v>
      </c>
      <c r="C95" s="21" t="s">
        <v>36</v>
      </c>
      <c r="D95" s="23" t="s">
        <v>16</v>
      </c>
      <c r="E95" s="22">
        <v>2024</v>
      </c>
      <c r="F95" s="24" t="s">
        <v>30</v>
      </c>
      <c r="G95" s="25">
        <f t="shared" si="1"/>
        <v>6309</v>
      </c>
      <c r="H95" s="25">
        <v>547</v>
      </c>
      <c r="I95" s="25">
        <v>0</v>
      </c>
      <c r="J95" s="25">
        <v>0</v>
      </c>
      <c r="K95" s="25">
        <v>372</v>
      </c>
      <c r="L95" s="25">
        <v>706</v>
      </c>
      <c r="M95" s="25">
        <v>0</v>
      </c>
      <c r="N95" s="25">
        <v>4368</v>
      </c>
      <c r="O95" s="25">
        <v>0</v>
      </c>
      <c r="P95" s="25">
        <v>0</v>
      </c>
      <c r="Q95" s="25">
        <v>0</v>
      </c>
      <c r="R95" s="25">
        <v>316</v>
      </c>
      <c r="S95" s="25">
        <v>0</v>
      </c>
      <c r="T95" s="25">
        <v>0</v>
      </c>
    </row>
    <row r="96" spans="1:20" x14ac:dyDescent="0.25">
      <c r="A96" s="12" t="s">
        <v>44</v>
      </c>
      <c r="B96" s="13" t="s">
        <v>13</v>
      </c>
      <c r="C96" s="12" t="s">
        <v>36</v>
      </c>
      <c r="D96" s="14" t="s">
        <v>16</v>
      </c>
      <c r="E96" s="13">
        <v>2024</v>
      </c>
      <c r="F96" s="2" t="s">
        <v>31</v>
      </c>
      <c r="G96" s="20">
        <f t="shared" si="1"/>
        <v>5208</v>
      </c>
      <c r="H96" s="3">
        <v>327</v>
      </c>
      <c r="I96" s="3">
        <v>0</v>
      </c>
      <c r="J96" s="3">
        <v>0</v>
      </c>
      <c r="K96" s="3">
        <v>200</v>
      </c>
      <c r="L96" s="3">
        <v>464</v>
      </c>
      <c r="M96" s="3">
        <v>0</v>
      </c>
      <c r="N96" s="3">
        <v>4048</v>
      </c>
      <c r="O96" s="3">
        <v>0</v>
      </c>
      <c r="P96" s="3">
        <v>0</v>
      </c>
      <c r="Q96" s="3">
        <v>0</v>
      </c>
      <c r="R96" s="3">
        <v>169</v>
      </c>
      <c r="S96" s="3">
        <v>0</v>
      </c>
      <c r="T96" s="3">
        <v>0</v>
      </c>
    </row>
    <row r="97" spans="1:20" x14ac:dyDescent="0.25">
      <c r="A97" s="12" t="s">
        <v>44</v>
      </c>
      <c r="B97" s="13" t="s">
        <v>13</v>
      </c>
      <c r="C97" s="12" t="s">
        <v>36</v>
      </c>
      <c r="D97" s="14" t="s">
        <v>16</v>
      </c>
      <c r="E97" s="13">
        <v>2024</v>
      </c>
      <c r="F97" s="2" t="s">
        <v>32</v>
      </c>
      <c r="G97" s="20">
        <f t="shared" si="1"/>
        <v>1101</v>
      </c>
      <c r="H97" s="3">
        <v>220</v>
      </c>
      <c r="I97" s="3">
        <v>0</v>
      </c>
      <c r="J97" s="3">
        <v>0</v>
      </c>
      <c r="K97" s="3">
        <v>172</v>
      </c>
      <c r="L97" s="3">
        <v>242</v>
      </c>
      <c r="M97" s="3">
        <v>0</v>
      </c>
      <c r="N97" s="3">
        <v>320</v>
      </c>
      <c r="O97" s="3">
        <v>0</v>
      </c>
      <c r="P97" s="3">
        <v>0</v>
      </c>
      <c r="Q97" s="3">
        <v>0</v>
      </c>
      <c r="R97" s="3">
        <v>147</v>
      </c>
      <c r="S97" s="3">
        <v>0</v>
      </c>
      <c r="T97" s="3">
        <v>0</v>
      </c>
    </row>
    <row r="98" spans="1:20" hidden="1" x14ac:dyDescent="0.25">
      <c r="A98" s="21" t="s">
        <v>44</v>
      </c>
      <c r="B98" s="22" t="s">
        <v>13</v>
      </c>
      <c r="C98" s="21" t="s">
        <v>37</v>
      </c>
      <c r="D98" s="23" t="s">
        <v>17</v>
      </c>
      <c r="E98" s="22">
        <v>2017</v>
      </c>
      <c r="F98" s="24" t="s">
        <v>30</v>
      </c>
      <c r="G98" s="25">
        <f t="shared" si="1"/>
        <v>297</v>
      </c>
      <c r="H98" s="25">
        <v>0</v>
      </c>
      <c r="I98" s="25">
        <v>29</v>
      </c>
      <c r="J98" s="25">
        <v>0</v>
      </c>
      <c r="K98" s="25">
        <v>27</v>
      </c>
      <c r="L98" s="25">
        <v>184</v>
      </c>
      <c r="M98" s="25">
        <v>0</v>
      </c>
      <c r="N98" s="25">
        <v>0</v>
      </c>
      <c r="O98" s="25">
        <v>0</v>
      </c>
      <c r="P98" s="25">
        <v>0</v>
      </c>
      <c r="Q98" s="25">
        <v>57</v>
      </c>
      <c r="R98" s="25">
        <v>0</v>
      </c>
      <c r="S98" s="25">
        <v>0</v>
      </c>
      <c r="T98" s="25">
        <v>0</v>
      </c>
    </row>
    <row r="99" spans="1:20" hidden="1" x14ac:dyDescent="0.25">
      <c r="A99" s="12" t="s">
        <v>44</v>
      </c>
      <c r="B99" s="13" t="s">
        <v>13</v>
      </c>
      <c r="C99" s="12" t="s">
        <v>37</v>
      </c>
      <c r="D99" s="14" t="s">
        <v>17</v>
      </c>
      <c r="E99" s="13">
        <v>2017</v>
      </c>
      <c r="F99" s="2" t="s">
        <v>31</v>
      </c>
      <c r="G99" s="20">
        <f t="shared" si="1"/>
        <v>168</v>
      </c>
      <c r="H99" s="3">
        <v>0</v>
      </c>
      <c r="I99" s="3">
        <v>0</v>
      </c>
      <c r="J99" s="3">
        <v>0</v>
      </c>
      <c r="K99" s="3">
        <v>16</v>
      </c>
      <c r="L99" s="3">
        <v>96</v>
      </c>
      <c r="M99" s="3">
        <v>0</v>
      </c>
      <c r="N99" s="3">
        <v>0</v>
      </c>
      <c r="O99" s="3">
        <v>0</v>
      </c>
      <c r="P99" s="3">
        <v>0</v>
      </c>
      <c r="Q99" s="3">
        <v>56</v>
      </c>
      <c r="R99" s="3">
        <v>0</v>
      </c>
      <c r="S99" s="3">
        <v>0</v>
      </c>
      <c r="T99" s="3">
        <v>0</v>
      </c>
    </row>
    <row r="100" spans="1:20" hidden="1" x14ac:dyDescent="0.25">
      <c r="A100" s="12" t="s">
        <v>44</v>
      </c>
      <c r="B100" s="13" t="s">
        <v>13</v>
      </c>
      <c r="C100" s="12" t="s">
        <v>37</v>
      </c>
      <c r="D100" s="14" t="s">
        <v>17</v>
      </c>
      <c r="E100" s="13">
        <v>2017</v>
      </c>
      <c r="F100" s="2" t="s">
        <v>32</v>
      </c>
      <c r="G100" s="20">
        <f t="shared" si="1"/>
        <v>129</v>
      </c>
      <c r="H100" s="3">
        <v>0</v>
      </c>
      <c r="I100" s="3">
        <v>29</v>
      </c>
      <c r="J100" s="3">
        <v>0</v>
      </c>
      <c r="K100" s="3">
        <v>11</v>
      </c>
      <c r="L100" s="3">
        <v>88</v>
      </c>
      <c r="M100" s="3">
        <v>0</v>
      </c>
      <c r="N100" s="3">
        <v>0</v>
      </c>
      <c r="O100" s="3">
        <v>0</v>
      </c>
      <c r="P100" s="3">
        <v>0</v>
      </c>
      <c r="Q100" s="3">
        <v>1</v>
      </c>
      <c r="R100" s="3">
        <v>0</v>
      </c>
      <c r="S100" s="3">
        <v>0</v>
      </c>
      <c r="T100" s="3">
        <v>0</v>
      </c>
    </row>
    <row r="101" spans="1:20" hidden="1" x14ac:dyDescent="0.25">
      <c r="A101" s="21" t="s">
        <v>44</v>
      </c>
      <c r="B101" s="22" t="s">
        <v>13</v>
      </c>
      <c r="C101" s="21" t="s">
        <v>37</v>
      </c>
      <c r="D101" s="23" t="s">
        <v>17</v>
      </c>
      <c r="E101" s="22">
        <v>2018</v>
      </c>
      <c r="F101" s="24" t="s">
        <v>30</v>
      </c>
      <c r="G101" s="25">
        <f t="shared" si="1"/>
        <v>3844</v>
      </c>
      <c r="H101" s="25">
        <v>0</v>
      </c>
      <c r="I101" s="25">
        <v>146</v>
      </c>
      <c r="J101" s="25">
        <v>0</v>
      </c>
      <c r="K101" s="25">
        <v>763</v>
      </c>
      <c r="L101" s="25">
        <v>2159</v>
      </c>
      <c r="M101" s="25">
        <v>0</v>
      </c>
      <c r="N101" s="25">
        <v>0</v>
      </c>
      <c r="O101" s="25">
        <v>0</v>
      </c>
      <c r="P101" s="25">
        <v>0</v>
      </c>
      <c r="Q101" s="25">
        <v>181</v>
      </c>
      <c r="R101" s="25">
        <v>0</v>
      </c>
      <c r="S101" s="25">
        <v>595</v>
      </c>
      <c r="T101" s="25">
        <v>0</v>
      </c>
    </row>
    <row r="102" spans="1:20" hidden="1" x14ac:dyDescent="0.25">
      <c r="A102" s="12" t="s">
        <v>44</v>
      </c>
      <c r="B102" s="13" t="s">
        <v>13</v>
      </c>
      <c r="C102" s="12" t="s">
        <v>37</v>
      </c>
      <c r="D102" s="14" t="s">
        <v>17</v>
      </c>
      <c r="E102" s="13">
        <v>2018</v>
      </c>
      <c r="F102" s="2" t="s">
        <v>31</v>
      </c>
      <c r="G102" s="20">
        <f t="shared" si="1"/>
        <v>2320</v>
      </c>
      <c r="H102" s="3">
        <v>0</v>
      </c>
      <c r="I102" s="3">
        <v>131</v>
      </c>
      <c r="J102" s="3">
        <v>0</v>
      </c>
      <c r="K102" s="3">
        <v>431</v>
      </c>
      <c r="L102" s="3">
        <v>1058</v>
      </c>
      <c r="M102" s="3">
        <v>0</v>
      </c>
      <c r="N102" s="3">
        <v>0</v>
      </c>
      <c r="O102" s="3">
        <v>0</v>
      </c>
      <c r="P102" s="3">
        <v>0</v>
      </c>
      <c r="Q102" s="3">
        <v>159</v>
      </c>
      <c r="R102" s="3">
        <v>0</v>
      </c>
      <c r="S102" s="3">
        <v>541</v>
      </c>
      <c r="T102" s="3">
        <v>0</v>
      </c>
    </row>
    <row r="103" spans="1:20" hidden="1" x14ac:dyDescent="0.25">
      <c r="A103" s="12" t="s">
        <v>44</v>
      </c>
      <c r="B103" s="13" t="s">
        <v>13</v>
      </c>
      <c r="C103" s="12" t="s">
        <v>37</v>
      </c>
      <c r="D103" s="14" t="s">
        <v>17</v>
      </c>
      <c r="E103" s="13">
        <v>2018</v>
      </c>
      <c r="F103" s="2" t="s">
        <v>32</v>
      </c>
      <c r="G103" s="20">
        <f t="shared" si="1"/>
        <v>1524</v>
      </c>
      <c r="H103" s="3">
        <v>0</v>
      </c>
      <c r="I103" s="3">
        <v>15</v>
      </c>
      <c r="J103" s="3">
        <v>0</v>
      </c>
      <c r="K103" s="3">
        <v>332</v>
      </c>
      <c r="L103" s="3">
        <v>1101</v>
      </c>
      <c r="M103" s="3">
        <v>0</v>
      </c>
      <c r="N103" s="3">
        <v>0</v>
      </c>
      <c r="O103" s="3">
        <v>0</v>
      </c>
      <c r="P103" s="3">
        <v>0</v>
      </c>
      <c r="Q103" s="3">
        <v>22</v>
      </c>
      <c r="R103" s="3">
        <v>0</v>
      </c>
      <c r="S103" s="3">
        <v>54</v>
      </c>
      <c r="T103" s="3">
        <v>0</v>
      </c>
    </row>
    <row r="104" spans="1:20" hidden="1" x14ac:dyDescent="0.25">
      <c r="A104" s="21" t="s">
        <v>44</v>
      </c>
      <c r="B104" s="22" t="s">
        <v>13</v>
      </c>
      <c r="C104" s="21" t="s">
        <v>37</v>
      </c>
      <c r="D104" s="23" t="s">
        <v>17</v>
      </c>
      <c r="E104" s="22">
        <v>2019</v>
      </c>
      <c r="F104" s="24" t="s">
        <v>30</v>
      </c>
      <c r="G104" s="25">
        <f t="shared" si="1"/>
        <v>3785</v>
      </c>
      <c r="H104" s="25">
        <v>0</v>
      </c>
      <c r="I104" s="25">
        <v>0</v>
      </c>
      <c r="J104" s="25">
        <v>0</v>
      </c>
      <c r="K104" s="25">
        <v>1466</v>
      </c>
      <c r="L104" s="25">
        <v>1912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355</v>
      </c>
      <c r="S104" s="25">
        <v>52</v>
      </c>
      <c r="T104" s="25">
        <v>0</v>
      </c>
    </row>
    <row r="105" spans="1:20" hidden="1" x14ac:dyDescent="0.25">
      <c r="A105" s="12" t="s">
        <v>44</v>
      </c>
      <c r="B105" s="13" t="s">
        <v>13</v>
      </c>
      <c r="C105" s="12" t="s">
        <v>37</v>
      </c>
      <c r="D105" s="14" t="s">
        <v>17</v>
      </c>
      <c r="E105" s="13">
        <v>2019</v>
      </c>
      <c r="F105" s="2" t="s">
        <v>31</v>
      </c>
      <c r="G105" s="20">
        <f t="shared" si="1"/>
        <v>1830</v>
      </c>
      <c r="H105" s="3">
        <v>0</v>
      </c>
      <c r="I105" s="3">
        <v>0</v>
      </c>
      <c r="J105" s="3">
        <v>0</v>
      </c>
      <c r="K105" s="3">
        <v>701</v>
      </c>
      <c r="L105" s="3">
        <v>929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163</v>
      </c>
      <c r="S105" s="3">
        <v>37</v>
      </c>
      <c r="T105" s="3">
        <v>0</v>
      </c>
    </row>
    <row r="106" spans="1:20" hidden="1" x14ac:dyDescent="0.25">
      <c r="A106" s="12" t="s">
        <v>44</v>
      </c>
      <c r="B106" s="13" t="s">
        <v>13</v>
      </c>
      <c r="C106" s="12" t="s">
        <v>37</v>
      </c>
      <c r="D106" s="14" t="s">
        <v>17</v>
      </c>
      <c r="E106" s="13">
        <v>2019</v>
      </c>
      <c r="F106" s="2" t="s">
        <v>32</v>
      </c>
      <c r="G106" s="20">
        <f t="shared" si="1"/>
        <v>1955</v>
      </c>
      <c r="H106" s="3">
        <v>0</v>
      </c>
      <c r="I106" s="3">
        <v>0</v>
      </c>
      <c r="J106" s="3">
        <v>0</v>
      </c>
      <c r="K106" s="3">
        <v>765</v>
      </c>
      <c r="L106" s="3">
        <v>983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192</v>
      </c>
      <c r="S106" s="3">
        <v>15</v>
      </c>
      <c r="T106" s="3">
        <v>0</v>
      </c>
    </row>
    <row r="107" spans="1:20" hidden="1" x14ac:dyDescent="0.25">
      <c r="A107" s="21" t="s">
        <v>44</v>
      </c>
      <c r="B107" s="22" t="s">
        <v>13</v>
      </c>
      <c r="C107" s="21" t="s">
        <v>37</v>
      </c>
      <c r="D107" s="23" t="s">
        <v>17</v>
      </c>
      <c r="E107" s="22">
        <v>2020</v>
      </c>
      <c r="F107" s="24" t="s">
        <v>30</v>
      </c>
      <c r="G107" s="25">
        <f t="shared" si="1"/>
        <v>1299</v>
      </c>
      <c r="H107" s="25">
        <v>0</v>
      </c>
      <c r="I107" s="25">
        <v>0</v>
      </c>
      <c r="J107" s="25">
        <v>0</v>
      </c>
      <c r="K107" s="25">
        <v>0</v>
      </c>
      <c r="L107" s="25">
        <v>1263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36</v>
      </c>
      <c r="T107" s="25">
        <v>0</v>
      </c>
    </row>
    <row r="108" spans="1:20" hidden="1" x14ac:dyDescent="0.25">
      <c r="A108" s="12" t="s">
        <v>44</v>
      </c>
      <c r="B108" s="13" t="s">
        <v>13</v>
      </c>
      <c r="C108" s="12" t="s">
        <v>37</v>
      </c>
      <c r="D108" s="14" t="s">
        <v>17</v>
      </c>
      <c r="E108" s="13">
        <v>2020</v>
      </c>
      <c r="F108" s="2" t="s">
        <v>31</v>
      </c>
      <c r="G108" s="20">
        <f t="shared" si="1"/>
        <v>652</v>
      </c>
      <c r="H108" s="3">
        <v>0</v>
      </c>
      <c r="I108" s="3">
        <v>0</v>
      </c>
      <c r="J108" s="3">
        <v>0</v>
      </c>
      <c r="K108" s="3">
        <v>0</v>
      </c>
      <c r="L108" s="3">
        <v>622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30</v>
      </c>
      <c r="T108" s="3">
        <v>0</v>
      </c>
    </row>
    <row r="109" spans="1:20" hidden="1" x14ac:dyDescent="0.25">
      <c r="A109" s="12" t="s">
        <v>44</v>
      </c>
      <c r="B109" s="13" t="s">
        <v>13</v>
      </c>
      <c r="C109" s="12" t="s">
        <v>37</v>
      </c>
      <c r="D109" s="14" t="s">
        <v>17</v>
      </c>
      <c r="E109" s="13">
        <v>2020</v>
      </c>
      <c r="F109" s="2" t="s">
        <v>32</v>
      </c>
      <c r="G109" s="20">
        <f t="shared" si="1"/>
        <v>647</v>
      </c>
      <c r="H109" s="3">
        <v>0</v>
      </c>
      <c r="I109" s="3">
        <v>0</v>
      </c>
      <c r="J109" s="3">
        <v>0</v>
      </c>
      <c r="K109" s="3">
        <v>0</v>
      </c>
      <c r="L109" s="3">
        <v>641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6</v>
      </c>
      <c r="T109" s="3">
        <v>0</v>
      </c>
    </row>
    <row r="110" spans="1:20" hidden="1" x14ac:dyDescent="0.25">
      <c r="A110" s="21" t="s">
        <v>44</v>
      </c>
      <c r="B110" s="22" t="s">
        <v>13</v>
      </c>
      <c r="C110" s="21" t="s">
        <v>37</v>
      </c>
      <c r="D110" s="23" t="s">
        <v>17</v>
      </c>
      <c r="E110" s="22">
        <v>2021</v>
      </c>
      <c r="F110" s="24" t="s">
        <v>30</v>
      </c>
      <c r="G110" s="25">
        <f t="shared" si="1"/>
        <v>291</v>
      </c>
      <c r="H110" s="25">
        <v>0</v>
      </c>
      <c r="I110" s="25">
        <v>0</v>
      </c>
      <c r="J110" s="25">
        <v>0</v>
      </c>
      <c r="K110" s="25">
        <v>0</v>
      </c>
      <c r="L110" s="25">
        <v>291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</row>
    <row r="111" spans="1:20" hidden="1" x14ac:dyDescent="0.25">
      <c r="A111" s="12" t="s">
        <v>44</v>
      </c>
      <c r="B111" s="13" t="s">
        <v>13</v>
      </c>
      <c r="C111" s="12" t="s">
        <v>37</v>
      </c>
      <c r="D111" s="14" t="s">
        <v>17</v>
      </c>
      <c r="E111" s="13">
        <v>2021</v>
      </c>
      <c r="F111" s="2" t="s">
        <v>31</v>
      </c>
      <c r="G111" s="20">
        <f t="shared" si="1"/>
        <v>151</v>
      </c>
      <c r="H111" s="3">
        <v>0</v>
      </c>
      <c r="I111" s="3">
        <v>0</v>
      </c>
      <c r="J111" s="3">
        <v>0</v>
      </c>
      <c r="K111" s="3">
        <v>0</v>
      </c>
      <c r="L111" s="3">
        <v>151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</row>
    <row r="112" spans="1:20" hidden="1" x14ac:dyDescent="0.25">
      <c r="A112" s="12" t="s">
        <v>44</v>
      </c>
      <c r="B112" s="13" t="s">
        <v>13</v>
      </c>
      <c r="C112" s="12" t="s">
        <v>37</v>
      </c>
      <c r="D112" s="14" t="s">
        <v>17</v>
      </c>
      <c r="E112" s="13">
        <v>2021</v>
      </c>
      <c r="F112" s="2" t="s">
        <v>32</v>
      </c>
      <c r="G112" s="20">
        <f t="shared" si="1"/>
        <v>140</v>
      </c>
      <c r="H112" s="3">
        <v>0</v>
      </c>
      <c r="I112" s="3">
        <v>0</v>
      </c>
      <c r="J112" s="3">
        <v>0</v>
      </c>
      <c r="K112" s="3">
        <v>0</v>
      </c>
      <c r="L112" s="3">
        <v>140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</row>
    <row r="113" spans="1:20" hidden="1" x14ac:dyDescent="0.25">
      <c r="A113" s="21" t="s">
        <v>44</v>
      </c>
      <c r="B113" s="22" t="s">
        <v>13</v>
      </c>
      <c r="C113" s="21" t="s">
        <v>37</v>
      </c>
      <c r="D113" s="23" t="s">
        <v>17</v>
      </c>
      <c r="E113" s="22">
        <v>2022</v>
      </c>
      <c r="F113" s="24" t="s">
        <v>30</v>
      </c>
      <c r="G113" s="25">
        <f t="shared" si="1"/>
        <v>2786</v>
      </c>
      <c r="H113" s="25">
        <v>0</v>
      </c>
      <c r="I113" s="25">
        <v>0</v>
      </c>
      <c r="J113" s="25">
        <v>0</v>
      </c>
      <c r="K113" s="25">
        <v>681</v>
      </c>
      <c r="L113" s="25">
        <v>1926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179</v>
      </c>
      <c r="T113" s="25">
        <v>0</v>
      </c>
    </row>
    <row r="114" spans="1:20" hidden="1" x14ac:dyDescent="0.25">
      <c r="A114" s="12" t="s">
        <v>44</v>
      </c>
      <c r="B114" s="13" t="s">
        <v>13</v>
      </c>
      <c r="C114" s="12" t="s">
        <v>37</v>
      </c>
      <c r="D114" s="14" t="s">
        <v>17</v>
      </c>
      <c r="E114" s="13">
        <v>2022</v>
      </c>
      <c r="F114" s="2" t="s">
        <v>31</v>
      </c>
      <c r="G114" s="20">
        <f t="shared" si="1"/>
        <v>1558</v>
      </c>
      <c r="H114" s="3">
        <v>0</v>
      </c>
      <c r="I114" s="3">
        <v>0</v>
      </c>
      <c r="J114" s="3">
        <v>0</v>
      </c>
      <c r="K114" s="3">
        <v>415</v>
      </c>
      <c r="L114" s="3">
        <v>1019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124</v>
      </c>
      <c r="T114" s="3">
        <v>0</v>
      </c>
    </row>
    <row r="115" spans="1:20" hidden="1" x14ac:dyDescent="0.25">
      <c r="A115" s="12" t="s">
        <v>44</v>
      </c>
      <c r="B115" s="13" t="s">
        <v>13</v>
      </c>
      <c r="C115" s="12" t="s">
        <v>37</v>
      </c>
      <c r="D115" s="14" t="s">
        <v>17</v>
      </c>
      <c r="E115" s="13">
        <v>2022</v>
      </c>
      <c r="F115" s="2" t="s">
        <v>32</v>
      </c>
      <c r="G115" s="20">
        <f t="shared" si="1"/>
        <v>1228</v>
      </c>
      <c r="H115" s="3">
        <v>0</v>
      </c>
      <c r="I115" s="3">
        <v>0</v>
      </c>
      <c r="J115" s="3">
        <v>0</v>
      </c>
      <c r="K115" s="3">
        <v>266</v>
      </c>
      <c r="L115" s="3">
        <v>907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55</v>
      </c>
      <c r="T115" s="3">
        <v>0</v>
      </c>
    </row>
    <row r="116" spans="1:20" hidden="1" x14ac:dyDescent="0.25">
      <c r="A116" s="21" t="s">
        <v>44</v>
      </c>
      <c r="B116" s="22" t="s">
        <v>13</v>
      </c>
      <c r="C116" s="21" t="s">
        <v>37</v>
      </c>
      <c r="D116" s="23" t="s">
        <v>17</v>
      </c>
      <c r="E116" s="22">
        <v>2023</v>
      </c>
      <c r="F116" s="24" t="s">
        <v>30</v>
      </c>
      <c r="G116" s="25">
        <f t="shared" si="1"/>
        <v>15846</v>
      </c>
      <c r="H116" s="25">
        <v>0</v>
      </c>
      <c r="I116" s="25">
        <v>0</v>
      </c>
      <c r="J116" s="25">
        <v>3981</v>
      </c>
      <c r="K116" s="25">
        <v>1533</v>
      </c>
      <c r="L116" s="25">
        <v>3606</v>
      </c>
      <c r="M116" s="25">
        <v>0</v>
      </c>
      <c r="N116" s="25">
        <v>6362</v>
      </c>
      <c r="O116" s="25">
        <v>0</v>
      </c>
      <c r="P116" s="25">
        <v>222</v>
      </c>
      <c r="Q116" s="25">
        <v>0</v>
      </c>
      <c r="R116" s="25">
        <v>142</v>
      </c>
      <c r="S116" s="25">
        <v>0</v>
      </c>
      <c r="T116" s="25">
        <v>0</v>
      </c>
    </row>
    <row r="117" spans="1:20" hidden="1" x14ac:dyDescent="0.25">
      <c r="A117" s="12" t="s">
        <v>44</v>
      </c>
      <c r="B117" s="13" t="s">
        <v>13</v>
      </c>
      <c r="C117" s="12" t="s">
        <v>37</v>
      </c>
      <c r="D117" s="14" t="s">
        <v>17</v>
      </c>
      <c r="E117" s="13">
        <v>2023</v>
      </c>
      <c r="F117" s="2" t="s">
        <v>31</v>
      </c>
      <c r="G117" s="20">
        <f t="shared" si="1"/>
        <v>11028</v>
      </c>
      <c r="H117" s="3">
        <v>0</v>
      </c>
      <c r="I117" s="3">
        <v>0</v>
      </c>
      <c r="J117" s="3">
        <v>1999</v>
      </c>
      <c r="K117" s="3">
        <v>901</v>
      </c>
      <c r="L117" s="3">
        <v>1874</v>
      </c>
      <c r="M117" s="3">
        <v>0</v>
      </c>
      <c r="N117" s="3">
        <v>6069</v>
      </c>
      <c r="O117" s="3">
        <v>0</v>
      </c>
      <c r="P117" s="3">
        <v>123</v>
      </c>
      <c r="Q117" s="3">
        <v>0</v>
      </c>
      <c r="R117" s="3">
        <v>62</v>
      </c>
      <c r="S117" s="3">
        <v>0</v>
      </c>
      <c r="T117" s="3">
        <v>0</v>
      </c>
    </row>
    <row r="118" spans="1:20" hidden="1" x14ac:dyDescent="0.25">
      <c r="A118" s="12" t="s">
        <v>44</v>
      </c>
      <c r="B118" s="13" t="s">
        <v>13</v>
      </c>
      <c r="C118" s="12" t="s">
        <v>37</v>
      </c>
      <c r="D118" s="14" t="s">
        <v>17</v>
      </c>
      <c r="E118" s="13">
        <v>2023</v>
      </c>
      <c r="F118" s="2" t="s">
        <v>32</v>
      </c>
      <c r="G118" s="20">
        <f t="shared" si="1"/>
        <v>4818</v>
      </c>
      <c r="H118" s="3">
        <v>0</v>
      </c>
      <c r="I118" s="3">
        <v>0</v>
      </c>
      <c r="J118" s="3">
        <v>1982</v>
      </c>
      <c r="K118" s="3">
        <v>632</v>
      </c>
      <c r="L118" s="3">
        <v>1732</v>
      </c>
      <c r="M118" s="3">
        <v>0</v>
      </c>
      <c r="N118" s="3">
        <v>293</v>
      </c>
      <c r="O118" s="3">
        <v>0</v>
      </c>
      <c r="P118" s="3">
        <v>99</v>
      </c>
      <c r="Q118" s="3">
        <v>0</v>
      </c>
      <c r="R118" s="3">
        <v>80</v>
      </c>
      <c r="S118" s="3">
        <v>0</v>
      </c>
      <c r="T118" s="3">
        <v>0</v>
      </c>
    </row>
    <row r="119" spans="1:20" x14ac:dyDescent="0.25">
      <c r="A119" s="21" t="s">
        <v>44</v>
      </c>
      <c r="B119" s="22" t="s">
        <v>13</v>
      </c>
      <c r="C119" s="21" t="s">
        <v>37</v>
      </c>
      <c r="D119" s="23" t="s">
        <v>17</v>
      </c>
      <c r="E119" s="22">
        <v>2024</v>
      </c>
      <c r="F119" s="24" t="s">
        <v>30</v>
      </c>
      <c r="G119" s="25">
        <f t="shared" si="1"/>
        <v>15465</v>
      </c>
      <c r="H119" s="25">
        <v>630</v>
      </c>
      <c r="I119" s="25">
        <v>0</v>
      </c>
      <c r="J119" s="25">
        <v>0</v>
      </c>
      <c r="K119" s="25">
        <v>1843</v>
      </c>
      <c r="L119" s="25">
        <v>1219</v>
      </c>
      <c r="M119" s="25">
        <v>16</v>
      </c>
      <c r="N119" s="25">
        <v>10470</v>
      </c>
      <c r="O119" s="25">
        <v>0</v>
      </c>
      <c r="P119" s="25">
        <v>0</v>
      </c>
      <c r="Q119" s="25">
        <v>0</v>
      </c>
      <c r="R119" s="25">
        <v>1287</v>
      </c>
      <c r="S119" s="25">
        <v>0</v>
      </c>
      <c r="T119" s="25">
        <v>0</v>
      </c>
    </row>
    <row r="120" spans="1:20" x14ac:dyDescent="0.25">
      <c r="A120" s="12" t="s">
        <v>44</v>
      </c>
      <c r="B120" s="13" t="s">
        <v>13</v>
      </c>
      <c r="C120" s="12" t="s">
        <v>37</v>
      </c>
      <c r="D120" s="14" t="s">
        <v>17</v>
      </c>
      <c r="E120" s="13">
        <v>2024</v>
      </c>
      <c r="F120" s="2" t="s">
        <v>31</v>
      </c>
      <c r="G120" s="20">
        <f t="shared" si="1"/>
        <v>13043</v>
      </c>
      <c r="H120" s="3">
        <v>435</v>
      </c>
      <c r="I120" s="3">
        <v>0</v>
      </c>
      <c r="J120" s="3">
        <v>0</v>
      </c>
      <c r="K120" s="3">
        <v>1066</v>
      </c>
      <c r="L120" s="3">
        <v>651</v>
      </c>
      <c r="M120" s="3">
        <v>16</v>
      </c>
      <c r="N120" s="3">
        <v>10120</v>
      </c>
      <c r="O120" s="3">
        <v>0</v>
      </c>
      <c r="P120" s="3">
        <v>0</v>
      </c>
      <c r="Q120" s="3">
        <v>0</v>
      </c>
      <c r="R120" s="3">
        <v>755</v>
      </c>
      <c r="S120" s="3">
        <v>0</v>
      </c>
      <c r="T120" s="3">
        <v>0</v>
      </c>
    </row>
    <row r="121" spans="1:20" x14ac:dyDescent="0.25">
      <c r="A121" s="12" t="s">
        <v>44</v>
      </c>
      <c r="B121" s="13" t="s">
        <v>13</v>
      </c>
      <c r="C121" s="12" t="s">
        <v>37</v>
      </c>
      <c r="D121" s="14" t="s">
        <v>17</v>
      </c>
      <c r="E121" s="13">
        <v>2024</v>
      </c>
      <c r="F121" s="2" t="s">
        <v>32</v>
      </c>
      <c r="G121" s="20">
        <f t="shared" si="1"/>
        <v>2422</v>
      </c>
      <c r="H121" s="3">
        <v>195</v>
      </c>
      <c r="I121" s="3">
        <v>0</v>
      </c>
      <c r="J121" s="3">
        <v>0</v>
      </c>
      <c r="K121" s="3">
        <v>777</v>
      </c>
      <c r="L121" s="3">
        <v>568</v>
      </c>
      <c r="M121" s="3">
        <v>0</v>
      </c>
      <c r="N121" s="3">
        <v>350</v>
      </c>
      <c r="O121" s="3">
        <v>0</v>
      </c>
      <c r="P121" s="3">
        <v>0</v>
      </c>
      <c r="Q121" s="3">
        <v>0</v>
      </c>
      <c r="R121" s="3">
        <v>532</v>
      </c>
      <c r="S121" s="3">
        <v>0</v>
      </c>
      <c r="T121" s="3">
        <v>0</v>
      </c>
    </row>
    <row r="122" spans="1:20" hidden="1" x14ac:dyDescent="0.25">
      <c r="A122" s="21" t="s">
        <v>44</v>
      </c>
      <c r="B122" s="22" t="s">
        <v>13</v>
      </c>
      <c r="C122" s="21" t="s">
        <v>38</v>
      </c>
      <c r="D122" s="23" t="s">
        <v>18</v>
      </c>
      <c r="E122" s="22">
        <v>2017</v>
      </c>
      <c r="F122" s="24" t="s">
        <v>30</v>
      </c>
      <c r="G122" s="25">
        <f t="shared" si="1"/>
        <v>623</v>
      </c>
      <c r="H122" s="25">
        <v>0</v>
      </c>
      <c r="I122" s="25">
        <v>0</v>
      </c>
      <c r="J122" s="25">
        <v>0</v>
      </c>
      <c r="K122" s="25">
        <v>103</v>
      </c>
      <c r="L122" s="25">
        <v>489</v>
      </c>
      <c r="M122" s="25">
        <v>0</v>
      </c>
      <c r="N122" s="25">
        <v>0</v>
      </c>
      <c r="O122" s="25">
        <v>31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</row>
    <row r="123" spans="1:20" hidden="1" x14ac:dyDescent="0.25">
      <c r="A123" s="12" t="s">
        <v>44</v>
      </c>
      <c r="B123" s="13" t="s">
        <v>13</v>
      </c>
      <c r="C123" s="12" t="s">
        <v>38</v>
      </c>
      <c r="D123" s="14" t="s">
        <v>18</v>
      </c>
      <c r="E123" s="13">
        <v>2017</v>
      </c>
      <c r="F123" s="2" t="s">
        <v>31</v>
      </c>
      <c r="G123" s="20">
        <f t="shared" si="1"/>
        <v>374</v>
      </c>
      <c r="H123" s="3">
        <v>0</v>
      </c>
      <c r="I123" s="3">
        <v>0</v>
      </c>
      <c r="J123" s="3">
        <v>0</v>
      </c>
      <c r="K123" s="3">
        <v>90</v>
      </c>
      <c r="L123" s="3">
        <v>258</v>
      </c>
      <c r="M123" s="3">
        <v>0</v>
      </c>
      <c r="N123" s="3">
        <v>0</v>
      </c>
      <c r="O123" s="3">
        <v>26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</row>
    <row r="124" spans="1:20" hidden="1" x14ac:dyDescent="0.25">
      <c r="A124" s="12" t="s">
        <v>44</v>
      </c>
      <c r="B124" s="13" t="s">
        <v>13</v>
      </c>
      <c r="C124" s="12" t="s">
        <v>38</v>
      </c>
      <c r="D124" s="14" t="s">
        <v>18</v>
      </c>
      <c r="E124" s="13">
        <v>2017</v>
      </c>
      <c r="F124" s="2" t="s">
        <v>32</v>
      </c>
      <c r="G124" s="20">
        <f t="shared" si="1"/>
        <v>249</v>
      </c>
      <c r="H124" s="3">
        <v>0</v>
      </c>
      <c r="I124" s="3">
        <v>0</v>
      </c>
      <c r="J124" s="3">
        <v>0</v>
      </c>
      <c r="K124" s="3">
        <v>13</v>
      </c>
      <c r="L124" s="3">
        <v>231</v>
      </c>
      <c r="M124" s="3">
        <v>0</v>
      </c>
      <c r="N124" s="3">
        <v>0</v>
      </c>
      <c r="O124" s="3">
        <v>5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</row>
    <row r="125" spans="1:20" hidden="1" x14ac:dyDescent="0.25">
      <c r="A125" s="21" t="s">
        <v>44</v>
      </c>
      <c r="B125" s="22" t="s">
        <v>13</v>
      </c>
      <c r="C125" s="21" t="s">
        <v>38</v>
      </c>
      <c r="D125" s="23" t="s">
        <v>18</v>
      </c>
      <c r="E125" s="22">
        <v>2018</v>
      </c>
      <c r="F125" s="24" t="s">
        <v>30</v>
      </c>
      <c r="G125" s="25">
        <f t="shared" si="1"/>
        <v>2089</v>
      </c>
      <c r="H125" s="25">
        <v>0</v>
      </c>
      <c r="I125" s="25">
        <v>0</v>
      </c>
      <c r="J125" s="25">
        <v>0</v>
      </c>
      <c r="K125" s="25">
        <v>661</v>
      </c>
      <c r="L125" s="25">
        <v>1372</v>
      </c>
      <c r="M125" s="25">
        <v>0</v>
      </c>
      <c r="N125" s="25">
        <v>0</v>
      </c>
      <c r="O125" s="25">
        <v>26</v>
      </c>
      <c r="P125" s="25">
        <v>0</v>
      </c>
      <c r="Q125" s="25">
        <v>21</v>
      </c>
      <c r="R125" s="25">
        <v>0</v>
      </c>
      <c r="S125" s="25">
        <v>9</v>
      </c>
      <c r="T125" s="25">
        <v>0</v>
      </c>
    </row>
    <row r="126" spans="1:20" hidden="1" x14ac:dyDescent="0.25">
      <c r="A126" s="12" t="s">
        <v>44</v>
      </c>
      <c r="B126" s="13" t="s">
        <v>13</v>
      </c>
      <c r="C126" s="12" t="s">
        <v>38</v>
      </c>
      <c r="D126" s="14" t="s">
        <v>18</v>
      </c>
      <c r="E126" s="13">
        <v>2018</v>
      </c>
      <c r="F126" s="2" t="s">
        <v>31</v>
      </c>
      <c r="G126" s="20">
        <f t="shared" si="1"/>
        <v>1219</v>
      </c>
      <c r="H126" s="3">
        <v>0</v>
      </c>
      <c r="I126" s="3">
        <v>0</v>
      </c>
      <c r="J126" s="3">
        <v>0</v>
      </c>
      <c r="K126" s="3">
        <v>452</v>
      </c>
      <c r="L126" s="3">
        <v>720</v>
      </c>
      <c r="M126" s="3">
        <v>0</v>
      </c>
      <c r="N126" s="3">
        <v>0</v>
      </c>
      <c r="O126" s="3">
        <v>20</v>
      </c>
      <c r="P126" s="3">
        <v>0</v>
      </c>
      <c r="Q126" s="3">
        <v>18</v>
      </c>
      <c r="R126" s="3">
        <v>0</v>
      </c>
      <c r="S126" s="3">
        <v>9</v>
      </c>
      <c r="T126" s="3">
        <v>0</v>
      </c>
    </row>
    <row r="127" spans="1:20" hidden="1" x14ac:dyDescent="0.25">
      <c r="A127" s="12" t="s">
        <v>44</v>
      </c>
      <c r="B127" s="13" t="s">
        <v>13</v>
      </c>
      <c r="C127" s="12" t="s">
        <v>38</v>
      </c>
      <c r="D127" s="14" t="s">
        <v>18</v>
      </c>
      <c r="E127" s="13">
        <v>2018</v>
      </c>
      <c r="F127" s="2" t="s">
        <v>32</v>
      </c>
      <c r="G127" s="20">
        <f t="shared" si="1"/>
        <v>870</v>
      </c>
      <c r="H127" s="3">
        <v>0</v>
      </c>
      <c r="I127" s="3">
        <v>0</v>
      </c>
      <c r="J127" s="3">
        <v>0</v>
      </c>
      <c r="K127" s="3">
        <v>209</v>
      </c>
      <c r="L127" s="3">
        <v>652</v>
      </c>
      <c r="M127" s="3">
        <v>0</v>
      </c>
      <c r="N127" s="3">
        <v>0</v>
      </c>
      <c r="O127" s="3">
        <v>6</v>
      </c>
      <c r="P127" s="3">
        <v>0</v>
      </c>
      <c r="Q127" s="3">
        <v>3</v>
      </c>
      <c r="R127" s="3">
        <v>0</v>
      </c>
      <c r="S127" s="3">
        <v>0</v>
      </c>
      <c r="T127" s="3">
        <v>0</v>
      </c>
    </row>
    <row r="128" spans="1:20" hidden="1" x14ac:dyDescent="0.25">
      <c r="A128" s="21" t="s">
        <v>44</v>
      </c>
      <c r="B128" s="22" t="s">
        <v>13</v>
      </c>
      <c r="C128" s="21" t="s">
        <v>38</v>
      </c>
      <c r="D128" s="23" t="s">
        <v>18</v>
      </c>
      <c r="E128" s="22">
        <v>2019</v>
      </c>
      <c r="F128" s="24" t="s">
        <v>30</v>
      </c>
      <c r="G128" s="25">
        <f t="shared" si="1"/>
        <v>1840</v>
      </c>
      <c r="H128" s="25">
        <v>0</v>
      </c>
      <c r="I128" s="25">
        <v>0</v>
      </c>
      <c r="J128" s="25">
        <v>0</v>
      </c>
      <c r="K128" s="25">
        <v>156</v>
      </c>
      <c r="L128" s="25">
        <v>1635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49</v>
      </c>
      <c r="T128" s="25">
        <v>0</v>
      </c>
    </row>
    <row r="129" spans="1:20" hidden="1" x14ac:dyDescent="0.25">
      <c r="A129" s="12" t="s">
        <v>44</v>
      </c>
      <c r="B129" s="13" t="s">
        <v>13</v>
      </c>
      <c r="C129" s="12" t="s">
        <v>38</v>
      </c>
      <c r="D129" s="14" t="s">
        <v>18</v>
      </c>
      <c r="E129" s="13">
        <v>2019</v>
      </c>
      <c r="F129" s="2" t="s">
        <v>31</v>
      </c>
      <c r="G129" s="20">
        <f t="shared" si="1"/>
        <v>977</v>
      </c>
      <c r="H129" s="3">
        <v>0</v>
      </c>
      <c r="I129" s="3">
        <v>0</v>
      </c>
      <c r="J129" s="3">
        <v>0</v>
      </c>
      <c r="K129" s="3">
        <v>94</v>
      </c>
      <c r="L129" s="3">
        <v>841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42</v>
      </c>
      <c r="T129" s="3">
        <v>0</v>
      </c>
    </row>
    <row r="130" spans="1:20" hidden="1" x14ac:dyDescent="0.25">
      <c r="A130" s="12" t="s">
        <v>44</v>
      </c>
      <c r="B130" s="13" t="s">
        <v>13</v>
      </c>
      <c r="C130" s="12" t="s">
        <v>38</v>
      </c>
      <c r="D130" s="14" t="s">
        <v>18</v>
      </c>
      <c r="E130" s="13">
        <v>2019</v>
      </c>
      <c r="F130" s="2" t="s">
        <v>32</v>
      </c>
      <c r="G130" s="20">
        <f t="shared" si="1"/>
        <v>863</v>
      </c>
      <c r="H130" s="3">
        <v>0</v>
      </c>
      <c r="I130" s="3">
        <v>0</v>
      </c>
      <c r="J130" s="3">
        <v>0</v>
      </c>
      <c r="K130" s="3">
        <v>62</v>
      </c>
      <c r="L130" s="3">
        <v>794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7</v>
      </c>
      <c r="T130" s="3">
        <v>0</v>
      </c>
    </row>
    <row r="131" spans="1:20" hidden="1" x14ac:dyDescent="0.25">
      <c r="A131" s="21" t="s">
        <v>44</v>
      </c>
      <c r="B131" s="22" t="s">
        <v>13</v>
      </c>
      <c r="C131" s="21" t="s">
        <v>38</v>
      </c>
      <c r="D131" s="23" t="s">
        <v>18</v>
      </c>
      <c r="E131" s="22">
        <v>2020</v>
      </c>
      <c r="F131" s="24" t="s">
        <v>30</v>
      </c>
      <c r="G131" s="25">
        <f t="shared" ref="G131:G194" si="2">SUM(H131:T131)</f>
        <v>793</v>
      </c>
      <c r="H131" s="25">
        <v>0</v>
      </c>
      <c r="I131" s="25">
        <v>0</v>
      </c>
      <c r="J131" s="25">
        <v>0</v>
      </c>
      <c r="K131" s="25">
        <v>0</v>
      </c>
      <c r="L131" s="25">
        <v>741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52</v>
      </c>
      <c r="T131" s="25">
        <v>0</v>
      </c>
    </row>
    <row r="132" spans="1:20" hidden="1" x14ac:dyDescent="0.25">
      <c r="A132" s="12" t="s">
        <v>44</v>
      </c>
      <c r="B132" s="13" t="s">
        <v>13</v>
      </c>
      <c r="C132" s="12" t="s">
        <v>38</v>
      </c>
      <c r="D132" s="14" t="s">
        <v>18</v>
      </c>
      <c r="E132" s="13">
        <v>2020</v>
      </c>
      <c r="F132" s="2" t="s">
        <v>31</v>
      </c>
      <c r="G132" s="20">
        <f t="shared" si="2"/>
        <v>430</v>
      </c>
      <c r="H132" s="3">
        <v>0</v>
      </c>
      <c r="I132" s="3">
        <v>0</v>
      </c>
      <c r="J132" s="3">
        <v>0</v>
      </c>
      <c r="K132" s="3">
        <v>0</v>
      </c>
      <c r="L132" s="3">
        <v>384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46</v>
      </c>
      <c r="T132" s="3">
        <v>0</v>
      </c>
    </row>
    <row r="133" spans="1:20" hidden="1" x14ac:dyDescent="0.25">
      <c r="A133" s="12" t="s">
        <v>44</v>
      </c>
      <c r="B133" s="13" t="s">
        <v>13</v>
      </c>
      <c r="C133" s="12" t="s">
        <v>38</v>
      </c>
      <c r="D133" s="14" t="s">
        <v>18</v>
      </c>
      <c r="E133" s="13">
        <v>2020</v>
      </c>
      <c r="F133" s="2" t="s">
        <v>32</v>
      </c>
      <c r="G133" s="20">
        <f t="shared" si="2"/>
        <v>363</v>
      </c>
      <c r="H133" s="3">
        <v>0</v>
      </c>
      <c r="I133" s="3">
        <v>0</v>
      </c>
      <c r="J133" s="3">
        <v>0</v>
      </c>
      <c r="K133" s="3">
        <v>0</v>
      </c>
      <c r="L133" s="3">
        <v>357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6</v>
      </c>
      <c r="T133" s="3">
        <v>0</v>
      </c>
    </row>
    <row r="134" spans="1:20" hidden="1" x14ac:dyDescent="0.25">
      <c r="A134" s="21" t="s">
        <v>44</v>
      </c>
      <c r="B134" s="22" t="s">
        <v>13</v>
      </c>
      <c r="C134" s="21" t="s">
        <v>38</v>
      </c>
      <c r="D134" s="23" t="s">
        <v>18</v>
      </c>
      <c r="E134" s="22">
        <v>2021</v>
      </c>
      <c r="F134" s="24" t="s">
        <v>30</v>
      </c>
      <c r="G134" s="25">
        <f t="shared" si="2"/>
        <v>304</v>
      </c>
      <c r="H134" s="25">
        <v>0</v>
      </c>
      <c r="I134" s="25">
        <v>0</v>
      </c>
      <c r="J134" s="25">
        <v>0</v>
      </c>
      <c r="K134" s="25">
        <v>0</v>
      </c>
      <c r="L134" s="25">
        <v>304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</row>
    <row r="135" spans="1:20" hidden="1" x14ac:dyDescent="0.25">
      <c r="A135" s="12" t="s">
        <v>44</v>
      </c>
      <c r="B135" s="13" t="s">
        <v>13</v>
      </c>
      <c r="C135" s="12" t="s">
        <v>38</v>
      </c>
      <c r="D135" s="14" t="s">
        <v>18</v>
      </c>
      <c r="E135" s="13">
        <v>2021</v>
      </c>
      <c r="F135" s="2" t="s">
        <v>31</v>
      </c>
      <c r="G135" s="20">
        <f t="shared" si="2"/>
        <v>156</v>
      </c>
      <c r="H135" s="3">
        <v>0</v>
      </c>
      <c r="I135" s="3">
        <v>0</v>
      </c>
      <c r="J135" s="3">
        <v>0</v>
      </c>
      <c r="K135" s="3">
        <v>0</v>
      </c>
      <c r="L135" s="3">
        <v>156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</row>
    <row r="136" spans="1:20" hidden="1" x14ac:dyDescent="0.25">
      <c r="A136" s="12" t="s">
        <v>44</v>
      </c>
      <c r="B136" s="13" t="s">
        <v>13</v>
      </c>
      <c r="C136" s="12" t="s">
        <v>38</v>
      </c>
      <c r="D136" s="14" t="s">
        <v>18</v>
      </c>
      <c r="E136" s="13">
        <v>2021</v>
      </c>
      <c r="F136" s="2" t="s">
        <v>32</v>
      </c>
      <c r="G136" s="20">
        <f t="shared" si="2"/>
        <v>148</v>
      </c>
      <c r="H136" s="3">
        <v>0</v>
      </c>
      <c r="I136" s="3">
        <v>0</v>
      </c>
      <c r="J136" s="3">
        <v>0</v>
      </c>
      <c r="K136" s="3">
        <v>0</v>
      </c>
      <c r="L136" s="3">
        <v>148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</row>
    <row r="137" spans="1:20" hidden="1" x14ac:dyDescent="0.25">
      <c r="A137" s="21" t="s">
        <v>44</v>
      </c>
      <c r="B137" s="22" t="s">
        <v>13</v>
      </c>
      <c r="C137" s="21" t="s">
        <v>38</v>
      </c>
      <c r="D137" s="23" t="s">
        <v>18</v>
      </c>
      <c r="E137" s="22">
        <v>2022</v>
      </c>
      <c r="F137" s="24" t="s">
        <v>30</v>
      </c>
      <c r="G137" s="25">
        <f t="shared" si="2"/>
        <v>6475</v>
      </c>
      <c r="H137" s="25">
        <v>0</v>
      </c>
      <c r="I137" s="25">
        <v>0</v>
      </c>
      <c r="J137" s="25">
        <v>0</v>
      </c>
      <c r="K137" s="25">
        <v>2332</v>
      </c>
      <c r="L137" s="25">
        <v>3984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159</v>
      </c>
      <c r="T137" s="25">
        <v>0</v>
      </c>
    </row>
    <row r="138" spans="1:20" hidden="1" x14ac:dyDescent="0.25">
      <c r="A138" s="12" t="s">
        <v>44</v>
      </c>
      <c r="B138" s="13" t="s">
        <v>13</v>
      </c>
      <c r="C138" s="12" t="s">
        <v>38</v>
      </c>
      <c r="D138" s="14" t="s">
        <v>18</v>
      </c>
      <c r="E138" s="13">
        <v>2022</v>
      </c>
      <c r="F138" s="2" t="s">
        <v>31</v>
      </c>
      <c r="G138" s="20">
        <f t="shared" si="2"/>
        <v>3443</v>
      </c>
      <c r="H138" s="3">
        <v>0</v>
      </c>
      <c r="I138" s="3">
        <v>0</v>
      </c>
      <c r="J138" s="3">
        <v>0</v>
      </c>
      <c r="K138" s="3">
        <v>1288</v>
      </c>
      <c r="L138" s="3">
        <v>2064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91</v>
      </c>
      <c r="T138" s="3">
        <v>0</v>
      </c>
    </row>
    <row r="139" spans="1:20" hidden="1" x14ac:dyDescent="0.25">
      <c r="A139" s="12" t="s">
        <v>44</v>
      </c>
      <c r="B139" s="13" t="s">
        <v>13</v>
      </c>
      <c r="C139" s="12" t="s">
        <v>38</v>
      </c>
      <c r="D139" s="14" t="s">
        <v>18</v>
      </c>
      <c r="E139" s="13">
        <v>2022</v>
      </c>
      <c r="F139" s="2" t="s">
        <v>32</v>
      </c>
      <c r="G139" s="20">
        <f t="shared" si="2"/>
        <v>3032</v>
      </c>
      <c r="H139" s="3">
        <v>0</v>
      </c>
      <c r="I139" s="3">
        <v>0</v>
      </c>
      <c r="J139" s="3">
        <v>0</v>
      </c>
      <c r="K139" s="3">
        <v>1044</v>
      </c>
      <c r="L139" s="3">
        <v>1920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68</v>
      </c>
      <c r="T139" s="3">
        <v>0</v>
      </c>
    </row>
    <row r="140" spans="1:20" hidden="1" x14ac:dyDescent="0.25">
      <c r="A140" s="21" t="s">
        <v>44</v>
      </c>
      <c r="B140" s="22" t="s">
        <v>13</v>
      </c>
      <c r="C140" s="21" t="s">
        <v>38</v>
      </c>
      <c r="D140" s="23" t="s">
        <v>18</v>
      </c>
      <c r="E140" s="22">
        <v>2023</v>
      </c>
      <c r="F140" s="24" t="s">
        <v>30</v>
      </c>
      <c r="G140" s="25">
        <f t="shared" si="2"/>
        <v>12549</v>
      </c>
      <c r="H140" s="25">
        <v>0</v>
      </c>
      <c r="I140" s="25">
        <v>0</v>
      </c>
      <c r="J140" s="25">
        <v>4028</v>
      </c>
      <c r="K140" s="25">
        <v>943</v>
      </c>
      <c r="L140" s="25">
        <v>2713</v>
      </c>
      <c r="M140" s="25">
        <v>0</v>
      </c>
      <c r="N140" s="25">
        <v>4220</v>
      </c>
      <c r="O140" s="25">
        <v>0</v>
      </c>
      <c r="P140" s="25">
        <v>0</v>
      </c>
      <c r="Q140" s="25">
        <v>0</v>
      </c>
      <c r="R140" s="25">
        <v>645</v>
      </c>
      <c r="S140" s="25">
        <v>0</v>
      </c>
      <c r="T140" s="25">
        <v>0</v>
      </c>
    </row>
    <row r="141" spans="1:20" hidden="1" x14ac:dyDescent="0.25">
      <c r="A141" s="12" t="s">
        <v>44</v>
      </c>
      <c r="B141" s="13" t="s">
        <v>13</v>
      </c>
      <c r="C141" s="12" t="s">
        <v>38</v>
      </c>
      <c r="D141" s="14" t="s">
        <v>18</v>
      </c>
      <c r="E141" s="13">
        <v>2023</v>
      </c>
      <c r="F141" s="2" t="s">
        <v>31</v>
      </c>
      <c r="G141" s="20">
        <f t="shared" si="2"/>
        <v>8326</v>
      </c>
      <c r="H141" s="3">
        <v>0</v>
      </c>
      <c r="I141" s="3">
        <v>0</v>
      </c>
      <c r="J141" s="3">
        <v>2032</v>
      </c>
      <c r="K141" s="3">
        <v>558</v>
      </c>
      <c r="L141" s="3">
        <v>1394</v>
      </c>
      <c r="M141" s="3">
        <v>0</v>
      </c>
      <c r="N141" s="3">
        <v>4046</v>
      </c>
      <c r="O141" s="3">
        <v>0</v>
      </c>
      <c r="P141" s="3">
        <v>0</v>
      </c>
      <c r="Q141" s="3">
        <v>0</v>
      </c>
      <c r="R141" s="3">
        <v>296</v>
      </c>
      <c r="S141" s="3">
        <v>0</v>
      </c>
      <c r="T141" s="3">
        <v>0</v>
      </c>
    </row>
    <row r="142" spans="1:20" hidden="1" x14ac:dyDescent="0.25">
      <c r="A142" s="12" t="s">
        <v>44</v>
      </c>
      <c r="B142" s="13" t="s">
        <v>13</v>
      </c>
      <c r="C142" s="12" t="s">
        <v>38</v>
      </c>
      <c r="D142" s="14" t="s">
        <v>18</v>
      </c>
      <c r="E142" s="13">
        <v>2023</v>
      </c>
      <c r="F142" s="2" t="s">
        <v>32</v>
      </c>
      <c r="G142" s="20">
        <f t="shared" si="2"/>
        <v>4223</v>
      </c>
      <c r="H142" s="3">
        <v>0</v>
      </c>
      <c r="I142" s="3">
        <v>0</v>
      </c>
      <c r="J142" s="3">
        <v>1996</v>
      </c>
      <c r="K142" s="3">
        <v>385</v>
      </c>
      <c r="L142" s="3">
        <v>1319</v>
      </c>
      <c r="M142" s="3">
        <v>0</v>
      </c>
      <c r="N142" s="3">
        <v>174</v>
      </c>
      <c r="O142" s="3">
        <v>0</v>
      </c>
      <c r="P142" s="3">
        <v>0</v>
      </c>
      <c r="Q142" s="3">
        <v>0</v>
      </c>
      <c r="R142" s="3">
        <v>349</v>
      </c>
      <c r="S142" s="3">
        <v>0</v>
      </c>
      <c r="T142" s="3">
        <v>0</v>
      </c>
    </row>
    <row r="143" spans="1:20" x14ac:dyDescent="0.25">
      <c r="A143" s="21" t="s">
        <v>44</v>
      </c>
      <c r="B143" s="22" t="s">
        <v>13</v>
      </c>
      <c r="C143" s="21" t="s">
        <v>38</v>
      </c>
      <c r="D143" s="23" t="s">
        <v>18</v>
      </c>
      <c r="E143" s="22">
        <v>2024</v>
      </c>
      <c r="F143" s="24" t="s">
        <v>30</v>
      </c>
      <c r="G143" s="25">
        <f t="shared" si="2"/>
        <v>25402</v>
      </c>
      <c r="H143" s="25">
        <v>962</v>
      </c>
      <c r="I143" s="25">
        <v>0</v>
      </c>
      <c r="J143" s="25">
        <v>1327</v>
      </c>
      <c r="K143" s="25">
        <v>1363</v>
      </c>
      <c r="L143" s="25">
        <v>2808</v>
      </c>
      <c r="M143" s="25">
        <v>0</v>
      </c>
      <c r="N143" s="25">
        <v>17182</v>
      </c>
      <c r="O143" s="25">
        <v>0</v>
      </c>
      <c r="P143" s="25">
        <v>423</v>
      </c>
      <c r="Q143" s="25">
        <v>0</v>
      </c>
      <c r="R143" s="25">
        <v>1337</v>
      </c>
      <c r="S143" s="25">
        <v>0</v>
      </c>
      <c r="T143" s="25">
        <v>0</v>
      </c>
    </row>
    <row r="144" spans="1:20" x14ac:dyDescent="0.25">
      <c r="A144" s="12" t="s">
        <v>44</v>
      </c>
      <c r="B144" s="13" t="s">
        <v>13</v>
      </c>
      <c r="C144" s="12" t="s">
        <v>38</v>
      </c>
      <c r="D144" s="14" t="s">
        <v>18</v>
      </c>
      <c r="E144" s="13">
        <v>2024</v>
      </c>
      <c r="F144" s="2" t="s">
        <v>31</v>
      </c>
      <c r="G144" s="20">
        <f t="shared" si="2"/>
        <v>20769</v>
      </c>
      <c r="H144" s="3">
        <v>648</v>
      </c>
      <c r="I144" s="3">
        <v>0</v>
      </c>
      <c r="J144" s="3">
        <v>688</v>
      </c>
      <c r="K144" s="3">
        <v>707</v>
      </c>
      <c r="L144" s="3">
        <v>1497</v>
      </c>
      <c r="M144" s="3">
        <v>0</v>
      </c>
      <c r="N144" s="3">
        <v>16192</v>
      </c>
      <c r="O144" s="3">
        <v>0</v>
      </c>
      <c r="P144" s="3">
        <v>227</v>
      </c>
      <c r="Q144" s="3">
        <v>0</v>
      </c>
      <c r="R144" s="3">
        <v>810</v>
      </c>
      <c r="S144" s="3">
        <v>0</v>
      </c>
      <c r="T144" s="3">
        <v>0</v>
      </c>
    </row>
    <row r="145" spans="1:20" x14ac:dyDescent="0.25">
      <c r="A145" s="12" t="s">
        <v>44</v>
      </c>
      <c r="B145" s="13" t="s">
        <v>13</v>
      </c>
      <c r="C145" s="12" t="s">
        <v>38</v>
      </c>
      <c r="D145" s="14" t="s">
        <v>18</v>
      </c>
      <c r="E145" s="13">
        <v>2024</v>
      </c>
      <c r="F145" s="2" t="s">
        <v>32</v>
      </c>
      <c r="G145" s="20">
        <f t="shared" si="2"/>
        <v>4633</v>
      </c>
      <c r="H145" s="3">
        <v>314</v>
      </c>
      <c r="I145" s="3">
        <v>0</v>
      </c>
      <c r="J145" s="3">
        <v>639</v>
      </c>
      <c r="K145" s="3">
        <v>656</v>
      </c>
      <c r="L145" s="3">
        <v>1311</v>
      </c>
      <c r="M145" s="3">
        <v>0</v>
      </c>
      <c r="N145" s="3">
        <v>990</v>
      </c>
      <c r="O145" s="3">
        <v>0</v>
      </c>
      <c r="P145" s="3">
        <v>196</v>
      </c>
      <c r="Q145" s="3">
        <v>0</v>
      </c>
      <c r="R145" s="3">
        <v>527</v>
      </c>
      <c r="S145" s="3">
        <v>0</v>
      </c>
      <c r="T145" s="3">
        <v>0</v>
      </c>
    </row>
    <row r="146" spans="1:20" hidden="1" x14ac:dyDescent="0.25">
      <c r="A146" s="21" t="s">
        <v>44</v>
      </c>
      <c r="B146" s="22" t="s">
        <v>13</v>
      </c>
      <c r="C146" s="21" t="s">
        <v>39</v>
      </c>
      <c r="D146" s="23" t="s">
        <v>19</v>
      </c>
      <c r="E146" s="22">
        <v>2017</v>
      </c>
      <c r="F146" s="24" t="s">
        <v>30</v>
      </c>
      <c r="G146" s="25">
        <f t="shared" si="2"/>
        <v>1185</v>
      </c>
      <c r="H146" s="25">
        <v>0</v>
      </c>
      <c r="I146" s="25">
        <v>0</v>
      </c>
      <c r="J146" s="25">
        <v>0</v>
      </c>
      <c r="K146" s="25">
        <v>245</v>
      </c>
      <c r="L146" s="25">
        <v>854</v>
      </c>
      <c r="M146" s="25">
        <v>0</v>
      </c>
      <c r="N146" s="25">
        <v>0</v>
      </c>
      <c r="O146" s="25">
        <v>60</v>
      </c>
      <c r="P146" s="25">
        <v>0</v>
      </c>
      <c r="Q146" s="25">
        <v>0</v>
      </c>
      <c r="R146" s="25">
        <v>0</v>
      </c>
      <c r="S146" s="25">
        <v>26</v>
      </c>
      <c r="T146" s="25">
        <v>0</v>
      </c>
    </row>
    <row r="147" spans="1:20" hidden="1" x14ac:dyDescent="0.25">
      <c r="A147" s="12" t="s">
        <v>44</v>
      </c>
      <c r="B147" s="13" t="s">
        <v>13</v>
      </c>
      <c r="C147" s="12" t="s">
        <v>39</v>
      </c>
      <c r="D147" s="14" t="s">
        <v>19</v>
      </c>
      <c r="E147" s="13">
        <v>2017</v>
      </c>
      <c r="F147" s="2" t="s">
        <v>31</v>
      </c>
      <c r="G147" s="20">
        <f t="shared" si="2"/>
        <v>703</v>
      </c>
      <c r="H147" s="3">
        <v>0</v>
      </c>
      <c r="I147" s="3">
        <v>0</v>
      </c>
      <c r="J147" s="3">
        <v>0</v>
      </c>
      <c r="K147" s="3">
        <v>219</v>
      </c>
      <c r="L147" s="3">
        <v>430</v>
      </c>
      <c r="M147" s="3">
        <v>0</v>
      </c>
      <c r="N147" s="3">
        <v>0</v>
      </c>
      <c r="O147" s="3">
        <v>31</v>
      </c>
      <c r="P147" s="3">
        <v>0</v>
      </c>
      <c r="Q147" s="3">
        <v>0</v>
      </c>
      <c r="R147" s="3">
        <v>0</v>
      </c>
      <c r="S147" s="3">
        <v>23</v>
      </c>
      <c r="T147" s="3">
        <v>0</v>
      </c>
    </row>
    <row r="148" spans="1:20" hidden="1" x14ac:dyDescent="0.25">
      <c r="A148" s="12" t="s">
        <v>44</v>
      </c>
      <c r="B148" s="13" t="s">
        <v>13</v>
      </c>
      <c r="C148" s="12" t="s">
        <v>39</v>
      </c>
      <c r="D148" s="14" t="s">
        <v>19</v>
      </c>
      <c r="E148" s="13">
        <v>2017</v>
      </c>
      <c r="F148" s="2" t="s">
        <v>32</v>
      </c>
      <c r="G148" s="20">
        <f t="shared" si="2"/>
        <v>482</v>
      </c>
      <c r="H148" s="3">
        <v>0</v>
      </c>
      <c r="I148" s="3">
        <v>0</v>
      </c>
      <c r="J148" s="3">
        <v>0</v>
      </c>
      <c r="K148" s="3">
        <v>26</v>
      </c>
      <c r="L148" s="3">
        <v>424</v>
      </c>
      <c r="M148" s="3">
        <v>0</v>
      </c>
      <c r="N148" s="3">
        <v>0</v>
      </c>
      <c r="O148" s="3">
        <v>29</v>
      </c>
      <c r="P148" s="3">
        <v>0</v>
      </c>
      <c r="Q148" s="3">
        <v>0</v>
      </c>
      <c r="R148" s="3">
        <v>0</v>
      </c>
      <c r="S148" s="3">
        <v>3</v>
      </c>
      <c r="T148" s="3">
        <v>0</v>
      </c>
    </row>
    <row r="149" spans="1:20" hidden="1" x14ac:dyDescent="0.25">
      <c r="A149" s="21" t="s">
        <v>44</v>
      </c>
      <c r="B149" s="22" t="s">
        <v>13</v>
      </c>
      <c r="C149" s="21" t="s">
        <v>39</v>
      </c>
      <c r="D149" s="23" t="s">
        <v>19</v>
      </c>
      <c r="E149" s="22">
        <v>2018</v>
      </c>
      <c r="F149" s="24" t="s">
        <v>30</v>
      </c>
      <c r="G149" s="25">
        <f t="shared" si="2"/>
        <v>3146</v>
      </c>
      <c r="H149" s="25">
        <v>0</v>
      </c>
      <c r="I149" s="25">
        <v>141</v>
      </c>
      <c r="J149" s="25">
        <v>0</v>
      </c>
      <c r="K149" s="25">
        <v>1526</v>
      </c>
      <c r="L149" s="25">
        <v>748</v>
      </c>
      <c r="M149" s="25">
        <v>0</v>
      </c>
      <c r="N149" s="25">
        <v>0</v>
      </c>
      <c r="O149" s="25">
        <v>40</v>
      </c>
      <c r="P149" s="25">
        <v>0</v>
      </c>
      <c r="Q149" s="25">
        <v>41</v>
      </c>
      <c r="R149" s="25">
        <v>515</v>
      </c>
      <c r="S149" s="25">
        <v>135</v>
      </c>
      <c r="T149" s="25">
        <v>0</v>
      </c>
    </row>
    <row r="150" spans="1:20" hidden="1" x14ac:dyDescent="0.25">
      <c r="A150" s="12" t="s">
        <v>44</v>
      </c>
      <c r="B150" s="13" t="s">
        <v>13</v>
      </c>
      <c r="C150" s="12" t="s">
        <v>39</v>
      </c>
      <c r="D150" s="14" t="s">
        <v>19</v>
      </c>
      <c r="E150" s="13">
        <v>2018</v>
      </c>
      <c r="F150" s="2" t="s">
        <v>31</v>
      </c>
      <c r="G150" s="20">
        <f t="shared" si="2"/>
        <v>1843</v>
      </c>
      <c r="H150" s="3">
        <v>0</v>
      </c>
      <c r="I150" s="3">
        <v>73</v>
      </c>
      <c r="J150" s="3">
        <v>0</v>
      </c>
      <c r="K150" s="3">
        <v>925</v>
      </c>
      <c r="L150" s="3">
        <v>398</v>
      </c>
      <c r="M150" s="3">
        <v>0</v>
      </c>
      <c r="N150" s="3">
        <v>0</v>
      </c>
      <c r="O150" s="3">
        <v>27</v>
      </c>
      <c r="P150" s="3">
        <v>0</v>
      </c>
      <c r="Q150" s="3">
        <v>38</v>
      </c>
      <c r="R150" s="3">
        <v>274</v>
      </c>
      <c r="S150" s="3">
        <v>108</v>
      </c>
      <c r="T150" s="3">
        <v>0</v>
      </c>
    </row>
    <row r="151" spans="1:20" hidden="1" x14ac:dyDescent="0.25">
      <c r="A151" s="12" t="s">
        <v>44</v>
      </c>
      <c r="B151" s="13" t="s">
        <v>13</v>
      </c>
      <c r="C151" s="12" t="s">
        <v>39</v>
      </c>
      <c r="D151" s="14" t="s">
        <v>19</v>
      </c>
      <c r="E151" s="13">
        <v>2018</v>
      </c>
      <c r="F151" s="2" t="s">
        <v>32</v>
      </c>
      <c r="G151" s="20">
        <f t="shared" si="2"/>
        <v>1303</v>
      </c>
      <c r="H151" s="3">
        <v>0</v>
      </c>
      <c r="I151" s="3">
        <v>68</v>
      </c>
      <c r="J151" s="3">
        <v>0</v>
      </c>
      <c r="K151" s="3">
        <v>601</v>
      </c>
      <c r="L151" s="3">
        <v>350</v>
      </c>
      <c r="M151" s="3">
        <v>0</v>
      </c>
      <c r="N151" s="3">
        <v>0</v>
      </c>
      <c r="O151" s="3">
        <v>13</v>
      </c>
      <c r="P151" s="3">
        <v>0</v>
      </c>
      <c r="Q151" s="3">
        <v>3</v>
      </c>
      <c r="R151" s="3">
        <v>241</v>
      </c>
      <c r="S151" s="3">
        <v>27</v>
      </c>
      <c r="T151" s="3">
        <v>0</v>
      </c>
    </row>
    <row r="152" spans="1:20" hidden="1" x14ac:dyDescent="0.25">
      <c r="A152" s="21" t="s">
        <v>44</v>
      </c>
      <c r="B152" s="22" t="s">
        <v>13</v>
      </c>
      <c r="C152" s="21" t="s">
        <v>39</v>
      </c>
      <c r="D152" s="23" t="s">
        <v>19</v>
      </c>
      <c r="E152" s="22">
        <v>2019</v>
      </c>
      <c r="F152" s="24" t="s">
        <v>30</v>
      </c>
      <c r="G152" s="25">
        <f t="shared" si="2"/>
        <v>2475</v>
      </c>
      <c r="H152" s="25">
        <v>0</v>
      </c>
      <c r="I152" s="25">
        <v>0</v>
      </c>
      <c r="J152" s="25">
        <v>0</v>
      </c>
      <c r="K152" s="25">
        <v>681</v>
      </c>
      <c r="L152" s="25">
        <v>1794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</row>
    <row r="153" spans="1:20" hidden="1" x14ac:dyDescent="0.25">
      <c r="A153" s="12" t="s">
        <v>44</v>
      </c>
      <c r="B153" s="13" t="s">
        <v>13</v>
      </c>
      <c r="C153" s="12" t="s">
        <v>39</v>
      </c>
      <c r="D153" s="14" t="s">
        <v>19</v>
      </c>
      <c r="E153" s="13">
        <v>2019</v>
      </c>
      <c r="F153" s="2" t="s">
        <v>31</v>
      </c>
      <c r="G153" s="20">
        <f t="shared" si="2"/>
        <v>1211</v>
      </c>
      <c r="H153" s="3">
        <v>0</v>
      </c>
      <c r="I153" s="3">
        <v>0</v>
      </c>
      <c r="J153" s="3">
        <v>0</v>
      </c>
      <c r="K153" s="3">
        <v>380</v>
      </c>
      <c r="L153" s="3">
        <v>831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</row>
    <row r="154" spans="1:20" hidden="1" x14ac:dyDescent="0.25">
      <c r="A154" s="12" t="s">
        <v>44</v>
      </c>
      <c r="B154" s="13" t="s">
        <v>13</v>
      </c>
      <c r="C154" s="12" t="s">
        <v>39</v>
      </c>
      <c r="D154" s="14" t="s">
        <v>19</v>
      </c>
      <c r="E154" s="13">
        <v>2019</v>
      </c>
      <c r="F154" s="2" t="s">
        <v>32</v>
      </c>
      <c r="G154" s="20">
        <f t="shared" si="2"/>
        <v>1264</v>
      </c>
      <c r="H154" s="3">
        <v>0</v>
      </c>
      <c r="I154" s="3">
        <v>0</v>
      </c>
      <c r="J154" s="3">
        <v>0</v>
      </c>
      <c r="K154" s="3">
        <v>301</v>
      </c>
      <c r="L154" s="3">
        <v>963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</row>
    <row r="155" spans="1:20" hidden="1" x14ac:dyDescent="0.25">
      <c r="A155" s="21" t="s">
        <v>44</v>
      </c>
      <c r="B155" s="22" t="s">
        <v>13</v>
      </c>
      <c r="C155" s="21" t="s">
        <v>39</v>
      </c>
      <c r="D155" s="23" t="s">
        <v>19</v>
      </c>
      <c r="E155" s="22">
        <v>2020</v>
      </c>
      <c r="F155" s="24" t="s">
        <v>30</v>
      </c>
      <c r="G155" s="25">
        <f t="shared" si="2"/>
        <v>1011</v>
      </c>
      <c r="H155" s="25">
        <v>0</v>
      </c>
      <c r="I155" s="25">
        <v>0</v>
      </c>
      <c r="J155" s="25">
        <v>0</v>
      </c>
      <c r="K155" s="25">
        <v>0</v>
      </c>
      <c r="L155" s="25">
        <v>993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18</v>
      </c>
      <c r="T155" s="25">
        <v>0</v>
      </c>
    </row>
    <row r="156" spans="1:20" hidden="1" x14ac:dyDescent="0.25">
      <c r="A156" s="12" t="s">
        <v>44</v>
      </c>
      <c r="B156" s="13" t="s">
        <v>13</v>
      </c>
      <c r="C156" s="12" t="s">
        <v>39</v>
      </c>
      <c r="D156" s="14" t="s">
        <v>19</v>
      </c>
      <c r="E156" s="13">
        <v>2020</v>
      </c>
      <c r="F156" s="2" t="s">
        <v>31</v>
      </c>
      <c r="G156" s="20">
        <f t="shared" si="2"/>
        <v>503</v>
      </c>
      <c r="H156" s="3">
        <v>0</v>
      </c>
      <c r="I156" s="3">
        <v>0</v>
      </c>
      <c r="J156" s="3">
        <v>0</v>
      </c>
      <c r="K156" s="3">
        <v>0</v>
      </c>
      <c r="L156" s="3">
        <v>488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15</v>
      </c>
      <c r="T156" s="3">
        <v>0</v>
      </c>
    </row>
    <row r="157" spans="1:20" hidden="1" x14ac:dyDescent="0.25">
      <c r="A157" s="12" t="s">
        <v>44</v>
      </c>
      <c r="B157" s="13" t="s">
        <v>13</v>
      </c>
      <c r="C157" s="12" t="s">
        <v>39</v>
      </c>
      <c r="D157" s="14" t="s">
        <v>19</v>
      </c>
      <c r="E157" s="13">
        <v>2020</v>
      </c>
      <c r="F157" s="2" t="s">
        <v>32</v>
      </c>
      <c r="G157" s="20">
        <f t="shared" si="2"/>
        <v>508</v>
      </c>
      <c r="H157" s="3">
        <v>0</v>
      </c>
      <c r="I157" s="3">
        <v>0</v>
      </c>
      <c r="J157" s="3">
        <v>0</v>
      </c>
      <c r="K157" s="3">
        <v>0</v>
      </c>
      <c r="L157" s="3">
        <v>505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3</v>
      </c>
      <c r="T157" s="3">
        <v>0</v>
      </c>
    </row>
    <row r="158" spans="1:20" hidden="1" x14ac:dyDescent="0.25">
      <c r="A158" s="21" t="s">
        <v>44</v>
      </c>
      <c r="B158" s="22" t="s">
        <v>13</v>
      </c>
      <c r="C158" s="21" t="s">
        <v>39</v>
      </c>
      <c r="D158" s="23" t="s">
        <v>19</v>
      </c>
      <c r="E158" s="22">
        <v>2021</v>
      </c>
      <c r="F158" s="24" t="s">
        <v>30</v>
      </c>
      <c r="G158" s="25">
        <f t="shared" si="2"/>
        <v>56</v>
      </c>
      <c r="H158" s="25">
        <v>0</v>
      </c>
      <c r="I158" s="25">
        <v>0</v>
      </c>
      <c r="J158" s="25">
        <v>0</v>
      </c>
      <c r="K158" s="25">
        <v>0</v>
      </c>
      <c r="L158" s="25">
        <v>56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</row>
    <row r="159" spans="1:20" hidden="1" x14ac:dyDescent="0.25">
      <c r="A159" s="12" t="s">
        <v>44</v>
      </c>
      <c r="B159" s="13" t="s">
        <v>13</v>
      </c>
      <c r="C159" s="12" t="s">
        <v>39</v>
      </c>
      <c r="D159" s="14" t="s">
        <v>19</v>
      </c>
      <c r="E159" s="13">
        <v>2021</v>
      </c>
      <c r="F159" s="2" t="s">
        <v>31</v>
      </c>
      <c r="G159" s="20">
        <f t="shared" si="2"/>
        <v>24</v>
      </c>
      <c r="H159" s="3">
        <v>0</v>
      </c>
      <c r="I159" s="3">
        <v>0</v>
      </c>
      <c r="J159" s="3">
        <v>0</v>
      </c>
      <c r="K159" s="3">
        <v>0</v>
      </c>
      <c r="L159" s="3">
        <v>24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</row>
    <row r="160" spans="1:20" hidden="1" x14ac:dyDescent="0.25">
      <c r="A160" s="12" t="s">
        <v>44</v>
      </c>
      <c r="B160" s="13" t="s">
        <v>13</v>
      </c>
      <c r="C160" s="12" t="s">
        <v>39</v>
      </c>
      <c r="D160" s="14" t="s">
        <v>19</v>
      </c>
      <c r="E160" s="13">
        <v>2021</v>
      </c>
      <c r="F160" s="2" t="s">
        <v>32</v>
      </c>
      <c r="G160" s="20">
        <f t="shared" si="2"/>
        <v>32</v>
      </c>
      <c r="H160" s="3">
        <v>0</v>
      </c>
      <c r="I160" s="3">
        <v>0</v>
      </c>
      <c r="J160" s="3">
        <v>0</v>
      </c>
      <c r="K160" s="3">
        <v>0</v>
      </c>
      <c r="L160" s="3">
        <v>32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</row>
    <row r="161" spans="1:20" hidden="1" x14ac:dyDescent="0.25">
      <c r="A161" s="21" t="s">
        <v>44</v>
      </c>
      <c r="B161" s="22" t="s">
        <v>13</v>
      </c>
      <c r="C161" s="21" t="s">
        <v>39</v>
      </c>
      <c r="D161" s="23" t="s">
        <v>19</v>
      </c>
      <c r="E161" s="22">
        <v>2022</v>
      </c>
      <c r="F161" s="24" t="s">
        <v>30</v>
      </c>
      <c r="G161" s="25">
        <f t="shared" si="2"/>
        <v>8445</v>
      </c>
      <c r="H161" s="25">
        <v>0</v>
      </c>
      <c r="I161" s="25">
        <v>0</v>
      </c>
      <c r="J161" s="25">
        <v>0</v>
      </c>
      <c r="K161" s="25">
        <v>7050</v>
      </c>
      <c r="L161" s="25">
        <v>950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445</v>
      </c>
      <c r="T161" s="25">
        <v>0</v>
      </c>
    </row>
    <row r="162" spans="1:20" hidden="1" x14ac:dyDescent="0.25">
      <c r="A162" s="12" t="s">
        <v>44</v>
      </c>
      <c r="B162" s="13" t="s">
        <v>13</v>
      </c>
      <c r="C162" s="12" t="s">
        <v>39</v>
      </c>
      <c r="D162" s="14" t="s">
        <v>19</v>
      </c>
      <c r="E162" s="13">
        <v>2022</v>
      </c>
      <c r="F162" s="2" t="s">
        <v>31</v>
      </c>
      <c r="G162" s="20">
        <f t="shared" si="2"/>
        <v>4447</v>
      </c>
      <c r="H162" s="3">
        <v>0</v>
      </c>
      <c r="I162" s="3">
        <v>0</v>
      </c>
      <c r="J162" s="3">
        <v>0</v>
      </c>
      <c r="K162" s="3">
        <v>3638</v>
      </c>
      <c r="L162" s="3">
        <v>494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315</v>
      </c>
      <c r="T162" s="3">
        <v>0</v>
      </c>
    </row>
    <row r="163" spans="1:20" hidden="1" x14ac:dyDescent="0.25">
      <c r="A163" s="12" t="s">
        <v>44</v>
      </c>
      <c r="B163" s="13" t="s">
        <v>13</v>
      </c>
      <c r="C163" s="12" t="s">
        <v>39</v>
      </c>
      <c r="D163" s="14" t="s">
        <v>19</v>
      </c>
      <c r="E163" s="13">
        <v>2022</v>
      </c>
      <c r="F163" s="2" t="s">
        <v>32</v>
      </c>
      <c r="G163" s="20">
        <f t="shared" si="2"/>
        <v>3998</v>
      </c>
      <c r="H163" s="3">
        <v>0</v>
      </c>
      <c r="I163" s="3">
        <v>0</v>
      </c>
      <c r="J163" s="3">
        <v>0</v>
      </c>
      <c r="K163" s="3">
        <v>3412</v>
      </c>
      <c r="L163" s="3">
        <v>456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130</v>
      </c>
      <c r="T163" s="3">
        <v>0</v>
      </c>
    </row>
    <row r="164" spans="1:20" hidden="1" x14ac:dyDescent="0.25">
      <c r="A164" s="21" t="s">
        <v>44</v>
      </c>
      <c r="B164" s="22" t="s">
        <v>13</v>
      </c>
      <c r="C164" s="21" t="s">
        <v>39</v>
      </c>
      <c r="D164" s="23" t="s">
        <v>19</v>
      </c>
      <c r="E164" s="22">
        <v>2023</v>
      </c>
      <c r="F164" s="24" t="s">
        <v>30</v>
      </c>
      <c r="G164" s="25">
        <f t="shared" si="2"/>
        <v>11424</v>
      </c>
      <c r="H164" s="25">
        <v>0</v>
      </c>
      <c r="I164" s="25">
        <v>0</v>
      </c>
      <c r="J164" s="25">
        <v>3978</v>
      </c>
      <c r="K164" s="25">
        <v>1622</v>
      </c>
      <c r="L164" s="25">
        <v>768</v>
      </c>
      <c r="M164" s="25">
        <v>249</v>
      </c>
      <c r="N164" s="25">
        <v>4107</v>
      </c>
      <c r="O164" s="25">
        <v>0</v>
      </c>
      <c r="P164" s="25">
        <v>41</v>
      </c>
      <c r="Q164" s="25">
        <v>0</v>
      </c>
      <c r="R164" s="25">
        <v>659</v>
      </c>
      <c r="S164" s="25">
        <v>0</v>
      </c>
      <c r="T164" s="25">
        <v>0</v>
      </c>
    </row>
    <row r="165" spans="1:20" hidden="1" x14ac:dyDescent="0.25">
      <c r="A165" s="12" t="s">
        <v>44</v>
      </c>
      <c r="B165" s="13" t="s">
        <v>13</v>
      </c>
      <c r="C165" s="12" t="s">
        <v>39</v>
      </c>
      <c r="D165" s="14" t="s">
        <v>19</v>
      </c>
      <c r="E165" s="13">
        <v>2023</v>
      </c>
      <c r="F165" s="2" t="s">
        <v>31</v>
      </c>
      <c r="G165" s="20">
        <f t="shared" si="2"/>
        <v>7649</v>
      </c>
      <c r="H165" s="3">
        <v>0</v>
      </c>
      <c r="I165" s="3">
        <v>0</v>
      </c>
      <c r="J165" s="3">
        <v>2007</v>
      </c>
      <c r="K165" s="3">
        <v>681</v>
      </c>
      <c r="L165" s="3">
        <v>404</v>
      </c>
      <c r="M165" s="3">
        <v>137</v>
      </c>
      <c r="N165" s="3">
        <v>4046</v>
      </c>
      <c r="O165" s="3">
        <v>0</v>
      </c>
      <c r="P165" s="3">
        <v>20</v>
      </c>
      <c r="Q165" s="3">
        <v>0</v>
      </c>
      <c r="R165" s="3">
        <v>354</v>
      </c>
      <c r="S165" s="3">
        <v>0</v>
      </c>
      <c r="T165" s="3">
        <v>0</v>
      </c>
    </row>
    <row r="166" spans="1:20" hidden="1" x14ac:dyDescent="0.25">
      <c r="A166" s="12" t="s">
        <v>44</v>
      </c>
      <c r="B166" s="13" t="s">
        <v>13</v>
      </c>
      <c r="C166" s="12" t="s">
        <v>39</v>
      </c>
      <c r="D166" s="14" t="s">
        <v>19</v>
      </c>
      <c r="E166" s="13">
        <v>2023</v>
      </c>
      <c r="F166" s="2" t="s">
        <v>32</v>
      </c>
      <c r="G166" s="20">
        <f t="shared" si="2"/>
        <v>3775</v>
      </c>
      <c r="H166" s="3">
        <v>0</v>
      </c>
      <c r="I166" s="3">
        <v>0</v>
      </c>
      <c r="J166" s="3">
        <v>1971</v>
      </c>
      <c r="K166" s="3">
        <v>941</v>
      </c>
      <c r="L166" s="3">
        <v>364</v>
      </c>
      <c r="M166" s="3">
        <v>112</v>
      </c>
      <c r="N166" s="3">
        <v>61</v>
      </c>
      <c r="O166" s="3">
        <v>0</v>
      </c>
      <c r="P166" s="3">
        <v>21</v>
      </c>
      <c r="Q166" s="3">
        <v>0</v>
      </c>
      <c r="R166" s="3">
        <v>305</v>
      </c>
      <c r="S166" s="3">
        <v>0</v>
      </c>
      <c r="T166" s="3">
        <v>0</v>
      </c>
    </row>
    <row r="167" spans="1:20" x14ac:dyDescent="0.25">
      <c r="A167" s="21" t="s">
        <v>44</v>
      </c>
      <c r="B167" s="22" t="s">
        <v>13</v>
      </c>
      <c r="C167" s="21" t="s">
        <v>39</v>
      </c>
      <c r="D167" s="23" t="s">
        <v>19</v>
      </c>
      <c r="E167" s="22">
        <v>2024</v>
      </c>
      <c r="F167" s="24" t="s">
        <v>30</v>
      </c>
      <c r="G167" s="25">
        <f t="shared" si="2"/>
        <v>9057</v>
      </c>
      <c r="H167" s="25">
        <v>3170</v>
      </c>
      <c r="I167" s="25">
        <v>0</v>
      </c>
      <c r="J167" s="25">
        <v>2544</v>
      </c>
      <c r="K167" s="25">
        <v>524</v>
      </c>
      <c r="L167" s="25">
        <v>319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2500</v>
      </c>
      <c r="S167" s="25">
        <v>0</v>
      </c>
      <c r="T167" s="25">
        <v>0</v>
      </c>
    </row>
    <row r="168" spans="1:20" x14ac:dyDescent="0.25">
      <c r="A168" s="12" t="s">
        <v>44</v>
      </c>
      <c r="B168" s="13" t="s">
        <v>13</v>
      </c>
      <c r="C168" s="12" t="s">
        <v>39</v>
      </c>
      <c r="D168" s="14" t="s">
        <v>19</v>
      </c>
      <c r="E168" s="13">
        <v>2024</v>
      </c>
      <c r="F168" s="2" t="s">
        <v>31</v>
      </c>
      <c r="G168" s="20">
        <f t="shared" si="2"/>
        <v>4746</v>
      </c>
      <c r="H168" s="3">
        <v>1650</v>
      </c>
      <c r="I168" s="3">
        <v>0</v>
      </c>
      <c r="J168" s="3">
        <v>1316</v>
      </c>
      <c r="K168" s="3">
        <v>310</v>
      </c>
      <c r="L168" s="3">
        <v>165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1305</v>
      </c>
      <c r="S168" s="3">
        <v>0</v>
      </c>
      <c r="T168" s="3">
        <v>0</v>
      </c>
    </row>
    <row r="169" spans="1:20" x14ac:dyDescent="0.25">
      <c r="A169" s="12" t="s">
        <v>44</v>
      </c>
      <c r="B169" s="13" t="s">
        <v>13</v>
      </c>
      <c r="C169" s="12" t="s">
        <v>39</v>
      </c>
      <c r="D169" s="14" t="s">
        <v>19</v>
      </c>
      <c r="E169" s="13">
        <v>2024</v>
      </c>
      <c r="F169" s="2" t="s">
        <v>32</v>
      </c>
      <c r="G169" s="20">
        <f t="shared" si="2"/>
        <v>4311</v>
      </c>
      <c r="H169" s="3">
        <v>1520</v>
      </c>
      <c r="I169" s="3">
        <v>0</v>
      </c>
      <c r="J169" s="3">
        <v>1228</v>
      </c>
      <c r="K169" s="3">
        <v>214</v>
      </c>
      <c r="L169" s="3">
        <v>154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1195</v>
      </c>
      <c r="S169" s="3">
        <v>0</v>
      </c>
      <c r="T169" s="3">
        <v>0</v>
      </c>
    </row>
    <row r="170" spans="1:20" hidden="1" x14ac:dyDescent="0.25">
      <c r="A170" s="21" t="s">
        <v>44</v>
      </c>
      <c r="B170" s="22" t="s">
        <v>13</v>
      </c>
      <c r="C170" s="21" t="s">
        <v>40</v>
      </c>
      <c r="D170" s="23" t="s">
        <v>20</v>
      </c>
      <c r="E170" s="22">
        <v>2017</v>
      </c>
      <c r="F170" s="24" t="s">
        <v>30</v>
      </c>
      <c r="G170" s="25">
        <f t="shared" si="2"/>
        <v>633</v>
      </c>
      <c r="H170" s="25">
        <v>0</v>
      </c>
      <c r="I170" s="25">
        <v>0</v>
      </c>
      <c r="J170" s="25">
        <v>0</v>
      </c>
      <c r="K170" s="25">
        <v>0</v>
      </c>
      <c r="L170" s="25">
        <v>596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25">
        <v>37</v>
      </c>
      <c r="T170" s="25">
        <v>0</v>
      </c>
    </row>
    <row r="171" spans="1:20" hidden="1" x14ac:dyDescent="0.25">
      <c r="A171" s="12" t="s">
        <v>44</v>
      </c>
      <c r="B171" s="13" t="s">
        <v>13</v>
      </c>
      <c r="C171" s="12" t="s">
        <v>40</v>
      </c>
      <c r="D171" s="14" t="s">
        <v>20</v>
      </c>
      <c r="E171" s="13">
        <v>2017</v>
      </c>
      <c r="F171" s="2" t="s">
        <v>31</v>
      </c>
      <c r="G171" s="20">
        <f t="shared" si="2"/>
        <v>366</v>
      </c>
      <c r="H171" s="3">
        <v>0</v>
      </c>
      <c r="I171" s="3">
        <v>0</v>
      </c>
      <c r="J171" s="3">
        <v>0</v>
      </c>
      <c r="K171" s="3">
        <v>0</v>
      </c>
      <c r="L171" s="3">
        <v>334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32</v>
      </c>
      <c r="T171" s="3">
        <v>0</v>
      </c>
    </row>
    <row r="172" spans="1:20" hidden="1" x14ac:dyDescent="0.25">
      <c r="A172" s="12" t="s">
        <v>44</v>
      </c>
      <c r="B172" s="13" t="s">
        <v>13</v>
      </c>
      <c r="C172" s="12" t="s">
        <v>40</v>
      </c>
      <c r="D172" s="14" t="s">
        <v>20</v>
      </c>
      <c r="E172" s="13">
        <v>2017</v>
      </c>
      <c r="F172" s="2" t="s">
        <v>32</v>
      </c>
      <c r="G172" s="20">
        <f t="shared" si="2"/>
        <v>267</v>
      </c>
      <c r="H172" s="3">
        <v>0</v>
      </c>
      <c r="I172" s="3">
        <v>0</v>
      </c>
      <c r="J172" s="3">
        <v>0</v>
      </c>
      <c r="K172" s="3">
        <v>0</v>
      </c>
      <c r="L172" s="3">
        <v>262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5</v>
      </c>
      <c r="T172" s="3">
        <v>0</v>
      </c>
    </row>
    <row r="173" spans="1:20" hidden="1" x14ac:dyDescent="0.25">
      <c r="A173" s="21" t="s">
        <v>44</v>
      </c>
      <c r="B173" s="22" t="s">
        <v>13</v>
      </c>
      <c r="C173" s="21" t="s">
        <v>40</v>
      </c>
      <c r="D173" s="23" t="s">
        <v>20</v>
      </c>
      <c r="E173" s="22">
        <v>2018</v>
      </c>
      <c r="F173" s="24" t="s">
        <v>30</v>
      </c>
      <c r="G173" s="25">
        <f t="shared" si="2"/>
        <v>533</v>
      </c>
      <c r="H173" s="25">
        <v>0</v>
      </c>
      <c r="I173" s="25">
        <v>0</v>
      </c>
      <c r="J173" s="25">
        <v>0</v>
      </c>
      <c r="K173" s="25">
        <v>0</v>
      </c>
      <c r="L173" s="25">
        <v>469</v>
      </c>
      <c r="M173" s="25">
        <v>0</v>
      </c>
      <c r="N173" s="25">
        <v>0</v>
      </c>
      <c r="O173" s="25">
        <v>0</v>
      </c>
      <c r="P173" s="25">
        <v>0</v>
      </c>
      <c r="Q173" s="25">
        <v>29</v>
      </c>
      <c r="R173" s="25">
        <v>0</v>
      </c>
      <c r="S173" s="25">
        <v>35</v>
      </c>
      <c r="T173" s="25">
        <v>0</v>
      </c>
    </row>
    <row r="174" spans="1:20" hidden="1" x14ac:dyDescent="0.25">
      <c r="A174" s="12" t="s">
        <v>44</v>
      </c>
      <c r="B174" s="13" t="s">
        <v>13</v>
      </c>
      <c r="C174" s="12" t="s">
        <v>40</v>
      </c>
      <c r="D174" s="14" t="s">
        <v>20</v>
      </c>
      <c r="E174" s="13">
        <v>2018</v>
      </c>
      <c r="F174" s="2" t="s">
        <v>31</v>
      </c>
      <c r="G174" s="20">
        <f t="shared" si="2"/>
        <v>286</v>
      </c>
      <c r="H174" s="3">
        <v>0</v>
      </c>
      <c r="I174" s="3">
        <v>0</v>
      </c>
      <c r="J174" s="3">
        <v>0</v>
      </c>
      <c r="K174" s="3">
        <v>0</v>
      </c>
      <c r="L174" s="3">
        <v>223</v>
      </c>
      <c r="M174" s="3">
        <v>0</v>
      </c>
      <c r="N174" s="3">
        <v>0</v>
      </c>
      <c r="O174" s="3">
        <v>0</v>
      </c>
      <c r="P174" s="3">
        <v>0</v>
      </c>
      <c r="Q174" s="3">
        <v>29</v>
      </c>
      <c r="R174" s="3">
        <v>0</v>
      </c>
      <c r="S174" s="3">
        <v>34</v>
      </c>
      <c r="T174" s="3">
        <v>0</v>
      </c>
    </row>
    <row r="175" spans="1:20" hidden="1" x14ac:dyDescent="0.25">
      <c r="A175" s="12" t="s">
        <v>44</v>
      </c>
      <c r="B175" s="13" t="s">
        <v>13</v>
      </c>
      <c r="C175" s="12" t="s">
        <v>40</v>
      </c>
      <c r="D175" s="14" t="s">
        <v>20</v>
      </c>
      <c r="E175" s="13">
        <v>2018</v>
      </c>
      <c r="F175" s="2" t="s">
        <v>32</v>
      </c>
      <c r="G175" s="20">
        <f t="shared" si="2"/>
        <v>247</v>
      </c>
      <c r="H175" s="3">
        <v>0</v>
      </c>
      <c r="I175" s="3">
        <v>0</v>
      </c>
      <c r="J175" s="3">
        <v>0</v>
      </c>
      <c r="K175" s="3">
        <v>0</v>
      </c>
      <c r="L175" s="3">
        <v>246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1</v>
      </c>
      <c r="T175" s="3">
        <v>0</v>
      </c>
    </row>
    <row r="176" spans="1:20" hidden="1" x14ac:dyDescent="0.25">
      <c r="A176" s="21" t="s">
        <v>44</v>
      </c>
      <c r="B176" s="22" t="s">
        <v>13</v>
      </c>
      <c r="C176" s="21" t="s">
        <v>40</v>
      </c>
      <c r="D176" s="23" t="s">
        <v>20</v>
      </c>
      <c r="E176" s="22">
        <v>2019</v>
      </c>
      <c r="F176" s="24" t="s">
        <v>30</v>
      </c>
      <c r="G176" s="25">
        <f t="shared" si="2"/>
        <v>680</v>
      </c>
      <c r="H176" s="25">
        <v>0</v>
      </c>
      <c r="I176" s="25">
        <v>0</v>
      </c>
      <c r="J176" s="25">
        <v>0</v>
      </c>
      <c r="K176" s="25">
        <v>0</v>
      </c>
      <c r="L176" s="25">
        <v>680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</row>
    <row r="177" spans="1:20" hidden="1" x14ac:dyDescent="0.25">
      <c r="A177" s="12" t="s">
        <v>44</v>
      </c>
      <c r="B177" s="13" t="s">
        <v>13</v>
      </c>
      <c r="C177" s="12" t="s">
        <v>40</v>
      </c>
      <c r="D177" s="14" t="s">
        <v>20</v>
      </c>
      <c r="E177" s="13">
        <v>2019</v>
      </c>
      <c r="F177" s="2" t="s">
        <v>31</v>
      </c>
      <c r="G177" s="20">
        <f t="shared" si="2"/>
        <v>333</v>
      </c>
      <c r="H177" s="3">
        <v>0</v>
      </c>
      <c r="I177" s="3">
        <v>0</v>
      </c>
      <c r="J177" s="3">
        <v>0</v>
      </c>
      <c r="K177" s="3">
        <v>0</v>
      </c>
      <c r="L177" s="3">
        <v>333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</row>
    <row r="178" spans="1:20" hidden="1" x14ac:dyDescent="0.25">
      <c r="A178" s="12" t="s">
        <v>44</v>
      </c>
      <c r="B178" s="13" t="s">
        <v>13</v>
      </c>
      <c r="C178" s="12" t="s">
        <v>40</v>
      </c>
      <c r="D178" s="14" t="s">
        <v>20</v>
      </c>
      <c r="E178" s="13">
        <v>2019</v>
      </c>
      <c r="F178" s="2" t="s">
        <v>32</v>
      </c>
      <c r="G178" s="20">
        <f t="shared" si="2"/>
        <v>347</v>
      </c>
      <c r="H178" s="3">
        <v>0</v>
      </c>
      <c r="I178" s="3">
        <v>0</v>
      </c>
      <c r="J178" s="3">
        <v>0</v>
      </c>
      <c r="K178" s="3">
        <v>0</v>
      </c>
      <c r="L178" s="3">
        <v>347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</row>
    <row r="179" spans="1:20" hidden="1" x14ac:dyDescent="0.25">
      <c r="A179" s="21" t="s">
        <v>44</v>
      </c>
      <c r="B179" s="22" t="s">
        <v>13</v>
      </c>
      <c r="C179" s="21" t="s">
        <v>40</v>
      </c>
      <c r="D179" s="23" t="s">
        <v>20</v>
      </c>
      <c r="E179" s="22">
        <v>2020</v>
      </c>
      <c r="F179" s="24" t="s">
        <v>30</v>
      </c>
      <c r="G179" s="25">
        <f t="shared" si="2"/>
        <v>750</v>
      </c>
      <c r="H179" s="25">
        <v>0</v>
      </c>
      <c r="I179" s="25">
        <v>0</v>
      </c>
      <c r="J179" s="25">
        <v>0</v>
      </c>
      <c r="K179" s="25">
        <v>449</v>
      </c>
      <c r="L179" s="25">
        <v>301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</row>
    <row r="180" spans="1:20" hidden="1" x14ac:dyDescent="0.25">
      <c r="A180" s="12" t="s">
        <v>44</v>
      </c>
      <c r="B180" s="13" t="s">
        <v>13</v>
      </c>
      <c r="C180" s="12" t="s">
        <v>40</v>
      </c>
      <c r="D180" s="14" t="s">
        <v>20</v>
      </c>
      <c r="E180" s="13">
        <v>2020</v>
      </c>
      <c r="F180" s="2" t="s">
        <v>31</v>
      </c>
      <c r="G180" s="20">
        <f t="shared" si="2"/>
        <v>460</v>
      </c>
      <c r="H180" s="3">
        <v>0</v>
      </c>
      <c r="I180" s="3">
        <v>0</v>
      </c>
      <c r="J180" s="3">
        <v>0</v>
      </c>
      <c r="K180" s="3">
        <v>296</v>
      </c>
      <c r="L180" s="3">
        <v>164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</row>
    <row r="181" spans="1:20" hidden="1" x14ac:dyDescent="0.25">
      <c r="A181" s="12" t="s">
        <v>44</v>
      </c>
      <c r="B181" s="13" t="s">
        <v>13</v>
      </c>
      <c r="C181" s="12" t="s">
        <v>40</v>
      </c>
      <c r="D181" s="14" t="s">
        <v>20</v>
      </c>
      <c r="E181" s="13">
        <v>2020</v>
      </c>
      <c r="F181" s="2" t="s">
        <v>32</v>
      </c>
      <c r="G181" s="20">
        <f t="shared" si="2"/>
        <v>290</v>
      </c>
      <c r="H181" s="3">
        <v>0</v>
      </c>
      <c r="I181" s="3">
        <v>0</v>
      </c>
      <c r="J181" s="3">
        <v>0</v>
      </c>
      <c r="K181" s="3">
        <v>153</v>
      </c>
      <c r="L181" s="3">
        <v>137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</row>
    <row r="182" spans="1:20" hidden="1" x14ac:dyDescent="0.25">
      <c r="A182" s="21" t="s">
        <v>44</v>
      </c>
      <c r="B182" s="22" t="s">
        <v>13</v>
      </c>
      <c r="C182" s="21" t="s">
        <v>40</v>
      </c>
      <c r="D182" s="23" t="s">
        <v>20</v>
      </c>
      <c r="E182" s="22">
        <v>2021</v>
      </c>
      <c r="F182" s="24" t="s">
        <v>30</v>
      </c>
      <c r="G182" s="25">
        <f t="shared" si="2"/>
        <v>610</v>
      </c>
      <c r="H182" s="25">
        <v>0</v>
      </c>
      <c r="I182" s="25">
        <v>0</v>
      </c>
      <c r="J182" s="25">
        <v>0</v>
      </c>
      <c r="K182" s="25">
        <v>264</v>
      </c>
      <c r="L182" s="25">
        <v>346</v>
      </c>
      <c r="M182" s="25">
        <v>0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25">
        <v>0</v>
      </c>
      <c r="T182" s="25">
        <v>0</v>
      </c>
    </row>
    <row r="183" spans="1:20" hidden="1" x14ac:dyDescent="0.25">
      <c r="A183" s="12" t="s">
        <v>44</v>
      </c>
      <c r="B183" s="13" t="s">
        <v>13</v>
      </c>
      <c r="C183" s="12" t="s">
        <v>40</v>
      </c>
      <c r="D183" s="14" t="s">
        <v>20</v>
      </c>
      <c r="E183" s="13">
        <v>2021</v>
      </c>
      <c r="F183" s="2" t="s">
        <v>31</v>
      </c>
      <c r="G183" s="20">
        <f t="shared" si="2"/>
        <v>338</v>
      </c>
      <c r="H183" s="3">
        <v>0</v>
      </c>
      <c r="I183" s="3">
        <v>0</v>
      </c>
      <c r="J183" s="3">
        <v>0</v>
      </c>
      <c r="K183" s="3">
        <v>168</v>
      </c>
      <c r="L183" s="3">
        <v>170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</row>
    <row r="184" spans="1:20" hidden="1" x14ac:dyDescent="0.25">
      <c r="A184" s="12" t="s">
        <v>44</v>
      </c>
      <c r="B184" s="13" t="s">
        <v>13</v>
      </c>
      <c r="C184" s="12" t="s">
        <v>40</v>
      </c>
      <c r="D184" s="14" t="s">
        <v>20</v>
      </c>
      <c r="E184" s="13">
        <v>2021</v>
      </c>
      <c r="F184" s="2" t="s">
        <v>32</v>
      </c>
      <c r="G184" s="20">
        <f t="shared" si="2"/>
        <v>272</v>
      </c>
      <c r="H184" s="3">
        <v>0</v>
      </c>
      <c r="I184" s="3">
        <v>0</v>
      </c>
      <c r="J184" s="3">
        <v>0</v>
      </c>
      <c r="K184" s="3">
        <v>96</v>
      </c>
      <c r="L184" s="3">
        <v>176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</row>
    <row r="185" spans="1:20" hidden="1" x14ac:dyDescent="0.25">
      <c r="A185" s="21" t="s">
        <v>44</v>
      </c>
      <c r="B185" s="22" t="s">
        <v>13</v>
      </c>
      <c r="C185" s="21" t="s">
        <v>40</v>
      </c>
      <c r="D185" s="23" t="s">
        <v>20</v>
      </c>
      <c r="E185" s="22">
        <v>2022</v>
      </c>
      <c r="F185" s="24" t="s">
        <v>30</v>
      </c>
      <c r="G185" s="25">
        <f t="shared" si="2"/>
        <v>2037</v>
      </c>
      <c r="H185" s="25">
        <v>0</v>
      </c>
      <c r="I185" s="25">
        <v>0</v>
      </c>
      <c r="J185" s="25">
        <v>0</v>
      </c>
      <c r="K185" s="25">
        <v>218</v>
      </c>
      <c r="L185" s="25">
        <v>1723</v>
      </c>
      <c r="M185" s="25">
        <v>0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96</v>
      </c>
      <c r="T185" s="25">
        <v>0</v>
      </c>
    </row>
    <row r="186" spans="1:20" hidden="1" x14ac:dyDescent="0.25">
      <c r="A186" s="12" t="s">
        <v>44</v>
      </c>
      <c r="B186" s="13" t="s">
        <v>13</v>
      </c>
      <c r="C186" s="12" t="s">
        <v>40</v>
      </c>
      <c r="D186" s="14" t="s">
        <v>20</v>
      </c>
      <c r="E186" s="13">
        <v>2022</v>
      </c>
      <c r="F186" s="2" t="s">
        <v>31</v>
      </c>
      <c r="G186" s="20">
        <f t="shared" si="2"/>
        <v>1152</v>
      </c>
      <c r="H186" s="3">
        <v>0</v>
      </c>
      <c r="I186" s="3">
        <v>0</v>
      </c>
      <c r="J186" s="3">
        <v>0</v>
      </c>
      <c r="K186" s="3">
        <v>126</v>
      </c>
      <c r="L186" s="3">
        <v>956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70</v>
      </c>
      <c r="T186" s="3">
        <v>0</v>
      </c>
    </row>
    <row r="187" spans="1:20" hidden="1" x14ac:dyDescent="0.25">
      <c r="A187" s="12" t="s">
        <v>44</v>
      </c>
      <c r="B187" s="13" t="s">
        <v>13</v>
      </c>
      <c r="C187" s="12" t="s">
        <v>40</v>
      </c>
      <c r="D187" s="14" t="s">
        <v>20</v>
      </c>
      <c r="E187" s="13">
        <v>2022</v>
      </c>
      <c r="F187" s="2" t="s">
        <v>32</v>
      </c>
      <c r="G187" s="20">
        <f t="shared" si="2"/>
        <v>885</v>
      </c>
      <c r="H187" s="3">
        <v>0</v>
      </c>
      <c r="I187" s="3">
        <v>0</v>
      </c>
      <c r="J187" s="3">
        <v>0</v>
      </c>
      <c r="K187" s="3">
        <v>92</v>
      </c>
      <c r="L187" s="3">
        <v>767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26</v>
      </c>
      <c r="T187" s="3">
        <v>0</v>
      </c>
    </row>
    <row r="188" spans="1:20" hidden="1" x14ac:dyDescent="0.25">
      <c r="A188" s="21" t="s">
        <v>44</v>
      </c>
      <c r="B188" s="22" t="s">
        <v>13</v>
      </c>
      <c r="C188" s="21" t="s">
        <v>40</v>
      </c>
      <c r="D188" s="23" t="s">
        <v>20</v>
      </c>
      <c r="E188" s="22">
        <v>2023</v>
      </c>
      <c r="F188" s="24" t="s">
        <v>30</v>
      </c>
      <c r="G188" s="25">
        <f t="shared" si="2"/>
        <v>4990</v>
      </c>
      <c r="H188" s="25">
        <v>0</v>
      </c>
      <c r="I188" s="25">
        <v>0</v>
      </c>
      <c r="J188" s="25">
        <v>1332</v>
      </c>
      <c r="K188" s="25">
        <v>419</v>
      </c>
      <c r="L188" s="25">
        <v>884</v>
      </c>
      <c r="M188" s="25">
        <v>0</v>
      </c>
      <c r="N188" s="25">
        <v>2041</v>
      </c>
      <c r="O188" s="25">
        <v>0</v>
      </c>
      <c r="P188" s="25">
        <v>87</v>
      </c>
      <c r="Q188" s="25">
        <v>0</v>
      </c>
      <c r="R188" s="25">
        <v>227</v>
      </c>
      <c r="S188" s="25">
        <v>0</v>
      </c>
      <c r="T188" s="25">
        <v>0</v>
      </c>
    </row>
    <row r="189" spans="1:20" hidden="1" x14ac:dyDescent="0.25">
      <c r="A189" s="12" t="s">
        <v>44</v>
      </c>
      <c r="B189" s="13" t="s">
        <v>13</v>
      </c>
      <c r="C189" s="12" t="s">
        <v>40</v>
      </c>
      <c r="D189" s="14" t="s">
        <v>20</v>
      </c>
      <c r="E189" s="13">
        <v>2023</v>
      </c>
      <c r="F189" s="2" t="s">
        <v>31</v>
      </c>
      <c r="G189" s="20">
        <f t="shared" si="2"/>
        <v>3571</v>
      </c>
      <c r="H189" s="3">
        <v>0</v>
      </c>
      <c r="I189" s="3">
        <v>0</v>
      </c>
      <c r="J189" s="3">
        <v>680</v>
      </c>
      <c r="K189" s="3">
        <v>235</v>
      </c>
      <c r="L189" s="3">
        <v>471</v>
      </c>
      <c r="M189" s="3">
        <v>0</v>
      </c>
      <c r="N189" s="3">
        <v>2023</v>
      </c>
      <c r="O189" s="3">
        <v>0</v>
      </c>
      <c r="P189" s="3">
        <v>47</v>
      </c>
      <c r="Q189" s="3">
        <v>0</v>
      </c>
      <c r="R189" s="3">
        <v>115</v>
      </c>
      <c r="S189" s="3">
        <v>0</v>
      </c>
      <c r="T189" s="3">
        <v>0</v>
      </c>
    </row>
    <row r="190" spans="1:20" hidden="1" x14ac:dyDescent="0.25">
      <c r="A190" s="12" t="s">
        <v>44</v>
      </c>
      <c r="B190" s="13" t="s">
        <v>13</v>
      </c>
      <c r="C190" s="12" t="s">
        <v>40</v>
      </c>
      <c r="D190" s="14" t="s">
        <v>20</v>
      </c>
      <c r="E190" s="13">
        <v>2023</v>
      </c>
      <c r="F190" s="2" t="s">
        <v>32</v>
      </c>
      <c r="G190" s="20">
        <f t="shared" si="2"/>
        <v>1419</v>
      </c>
      <c r="H190" s="3">
        <v>0</v>
      </c>
      <c r="I190" s="3">
        <v>0</v>
      </c>
      <c r="J190" s="3">
        <v>652</v>
      </c>
      <c r="K190" s="3">
        <v>184</v>
      </c>
      <c r="L190" s="3">
        <v>413</v>
      </c>
      <c r="M190" s="3">
        <v>0</v>
      </c>
      <c r="N190" s="3">
        <v>18</v>
      </c>
      <c r="O190" s="3">
        <v>0</v>
      </c>
      <c r="P190" s="3">
        <v>40</v>
      </c>
      <c r="Q190" s="3">
        <v>0</v>
      </c>
      <c r="R190" s="3">
        <v>112</v>
      </c>
      <c r="S190" s="3">
        <v>0</v>
      </c>
      <c r="T190" s="3">
        <v>0</v>
      </c>
    </row>
    <row r="191" spans="1:20" x14ac:dyDescent="0.25">
      <c r="A191" s="21" t="s">
        <v>44</v>
      </c>
      <c r="B191" s="22" t="s">
        <v>13</v>
      </c>
      <c r="C191" s="21" t="s">
        <v>40</v>
      </c>
      <c r="D191" s="23" t="s">
        <v>20</v>
      </c>
      <c r="E191" s="22">
        <v>2024</v>
      </c>
      <c r="F191" s="24" t="s">
        <v>30</v>
      </c>
      <c r="G191" s="25">
        <f t="shared" si="2"/>
        <v>1567</v>
      </c>
      <c r="H191" s="25">
        <v>165</v>
      </c>
      <c r="I191" s="25">
        <v>0</v>
      </c>
      <c r="J191" s="25">
        <v>683</v>
      </c>
      <c r="K191" s="25">
        <v>229</v>
      </c>
      <c r="L191" s="25">
        <v>371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119</v>
      </c>
      <c r="S191" s="25">
        <v>0</v>
      </c>
      <c r="T191" s="25">
        <v>0</v>
      </c>
    </row>
    <row r="192" spans="1:20" x14ac:dyDescent="0.25">
      <c r="A192" s="12" t="s">
        <v>44</v>
      </c>
      <c r="B192" s="13" t="s">
        <v>13</v>
      </c>
      <c r="C192" s="12" t="s">
        <v>40</v>
      </c>
      <c r="D192" s="14" t="s">
        <v>20</v>
      </c>
      <c r="E192" s="13">
        <v>2024</v>
      </c>
      <c r="F192" s="2" t="s">
        <v>31</v>
      </c>
      <c r="G192" s="20">
        <f t="shared" si="2"/>
        <v>859</v>
      </c>
      <c r="H192" s="3">
        <v>107</v>
      </c>
      <c r="I192" s="3">
        <v>0</v>
      </c>
      <c r="J192" s="3">
        <v>351</v>
      </c>
      <c r="K192" s="3">
        <v>128</v>
      </c>
      <c r="L192" s="3">
        <v>196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>
        <v>77</v>
      </c>
      <c r="S192" s="3">
        <v>0</v>
      </c>
      <c r="T192" s="3">
        <v>0</v>
      </c>
    </row>
    <row r="193" spans="1:20" x14ac:dyDescent="0.25">
      <c r="A193" s="12" t="s">
        <v>44</v>
      </c>
      <c r="B193" s="13" t="s">
        <v>13</v>
      </c>
      <c r="C193" s="12" t="s">
        <v>40</v>
      </c>
      <c r="D193" s="14" t="s">
        <v>20</v>
      </c>
      <c r="E193" s="13">
        <v>2024</v>
      </c>
      <c r="F193" s="2" t="s">
        <v>32</v>
      </c>
      <c r="G193" s="20">
        <f t="shared" si="2"/>
        <v>708</v>
      </c>
      <c r="H193" s="3">
        <v>58</v>
      </c>
      <c r="I193" s="3">
        <v>0</v>
      </c>
      <c r="J193" s="3">
        <v>332</v>
      </c>
      <c r="K193" s="3">
        <v>101</v>
      </c>
      <c r="L193" s="3">
        <v>175</v>
      </c>
      <c r="M193" s="3">
        <v>0</v>
      </c>
      <c r="N193" s="3">
        <v>0</v>
      </c>
      <c r="O193" s="3">
        <v>0</v>
      </c>
      <c r="P193" s="3">
        <v>0</v>
      </c>
      <c r="Q193" s="3">
        <v>0</v>
      </c>
      <c r="R193" s="3">
        <v>42</v>
      </c>
      <c r="S193" s="3">
        <v>0</v>
      </c>
      <c r="T193" s="3">
        <v>0</v>
      </c>
    </row>
    <row r="194" spans="1:20" hidden="1" x14ac:dyDescent="0.25">
      <c r="A194" s="21" t="s">
        <v>44</v>
      </c>
      <c r="B194" s="22" t="s">
        <v>13</v>
      </c>
      <c r="C194" s="21" t="s">
        <v>41</v>
      </c>
      <c r="D194" s="23" t="s">
        <v>21</v>
      </c>
      <c r="E194" s="22">
        <v>2017</v>
      </c>
      <c r="F194" s="24" t="s">
        <v>30</v>
      </c>
      <c r="G194" s="25">
        <f t="shared" si="2"/>
        <v>1411</v>
      </c>
      <c r="H194" s="25">
        <v>0</v>
      </c>
      <c r="I194" s="25">
        <v>0</v>
      </c>
      <c r="J194" s="25">
        <v>0</v>
      </c>
      <c r="K194" s="25">
        <v>0</v>
      </c>
      <c r="L194" s="25">
        <v>1317</v>
      </c>
      <c r="M194" s="25">
        <v>0</v>
      </c>
      <c r="N194" s="25">
        <v>0</v>
      </c>
      <c r="O194" s="25">
        <v>64</v>
      </c>
      <c r="P194" s="25">
        <v>0</v>
      </c>
      <c r="Q194" s="25">
        <v>0</v>
      </c>
      <c r="R194" s="25">
        <v>0</v>
      </c>
      <c r="S194" s="25">
        <v>30</v>
      </c>
      <c r="T194" s="25">
        <v>0</v>
      </c>
    </row>
    <row r="195" spans="1:20" hidden="1" x14ac:dyDescent="0.25">
      <c r="A195" s="12" t="s">
        <v>44</v>
      </c>
      <c r="B195" s="13" t="s">
        <v>13</v>
      </c>
      <c r="C195" s="12" t="s">
        <v>41</v>
      </c>
      <c r="D195" s="14" t="s">
        <v>21</v>
      </c>
      <c r="E195" s="13">
        <v>2017</v>
      </c>
      <c r="F195" s="2" t="s">
        <v>31</v>
      </c>
      <c r="G195" s="20">
        <f t="shared" ref="G195:G258" si="3">SUM(H195:T195)</f>
        <v>717</v>
      </c>
      <c r="H195" s="3">
        <v>0</v>
      </c>
      <c r="I195" s="3">
        <v>0</v>
      </c>
      <c r="J195" s="3">
        <v>0</v>
      </c>
      <c r="K195" s="3">
        <v>0</v>
      </c>
      <c r="L195" s="3">
        <v>654</v>
      </c>
      <c r="M195" s="3">
        <v>0</v>
      </c>
      <c r="N195" s="3">
        <v>0</v>
      </c>
      <c r="O195" s="3">
        <v>40</v>
      </c>
      <c r="P195" s="3">
        <v>0</v>
      </c>
      <c r="Q195" s="3">
        <v>0</v>
      </c>
      <c r="R195" s="3">
        <v>0</v>
      </c>
      <c r="S195" s="3">
        <v>23</v>
      </c>
      <c r="T195" s="3">
        <v>0</v>
      </c>
    </row>
    <row r="196" spans="1:20" hidden="1" x14ac:dyDescent="0.25">
      <c r="A196" s="12" t="s">
        <v>44</v>
      </c>
      <c r="B196" s="13" t="s">
        <v>13</v>
      </c>
      <c r="C196" s="12" t="s">
        <v>41</v>
      </c>
      <c r="D196" s="14" t="s">
        <v>21</v>
      </c>
      <c r="E196" s="13">
        <v>2017</v>
      </c>
      <c r="F196" s="2" t="s">
        <v>32</v>
      </c>
      <c r="G196" s="20">
        <f t="shared" si="3"/>
        <v>694</v>
      </c>
      <c r="H196" s="3">
        <v>0</v>
      </c>
      <c r="I196" s="3">
        <v>0</v>
      </c>
      <c r="J196" s="3">
        <v>0</v>
      </c>
      <c r="K196" s="3">
        <v>0</v>
      </c>
      <c r="L196" s="3">
        <v>663</v>
      </c>
      <c r="M196" s="3">
        <v>0</v>
      </c>
      <c r="N196" s="3">
        <v>0</v>
      </c>
      <c r="O196" s="3">
        <v>24</v>
      </c>
      <c r="P196" s="3">
        <v>0</v>
      </c>
      <c r="Q196" s="3">
        <v>0</v>
      </c>
      <c r="R196" s="3">
        <v>0</v>
      </c>
      <c r="S196" s="3">
        <v>7</v>
      </c>
      <c r="T196" s="3">
        <v>0</v>
      </c>
    </row>
    <row r="197" spans="1:20" hidden="1" x14ac:dyDescent="0.25">
      <c r="A197" s="21" t="s">
        <v>44</v>
      </c>
      <c r="B197" s="22" t="s">
        <v>13</v>
      </c>
      <c r="C197" s="21" t="s">
        <v>41</v>
      </c>
      <c r="D197" s="23" t="s">
        <v>21</v>
      </c>
      <c r="E197" s="22">
        <v>2018</v>
      </c>
      <c r="F197" s="24" t="s">
        <v>30</v>
      </c>
      <c r="G197" s="25">
        <f t="shared" si="3"/>
        <v>780</v>
      </c>
      <c r="H197" s="25">
        <v>0</v>
      </c>
      <c r="I197" s="25">
        <v>15</v>
      </c>
      <c r="J197" s="25">
        <v>0</v>
      </c>
      <c r="K197" s="25">
        <v>133</v>
      </c>
      <c r="L197" s="25">
        <v>237</v>
      </c>
      <c r="M197" s="25">
        <v>0</v>
      </c>
      <c r="N197" s="25">
        <v>0</v>
      </c>
      <c r="O197" s="25">
        <v>0</v>
      </c>
      <c r="P197" s="25">
        <v>0</v>
      </c>
      <c r="Q197" s="25">
        <v>64</v>
      </c>
      <c r="R197" s="25">
        <v>331</v>
      </c>
      <c r="S197" s="25">
        <v>0</v>
      </c>
      <c r="T197" s="25">
        <v>0</v>
      </c>
    </row>
    <row r="198" spans="1:20" hidden="1" x14ac:dyDescent="0.25">
      <c r="A198" s="12" t="s">
        <v>44</v>
      </c>
      <c r="B198" s="13" t="s">
        <v>13</v>
      </c>
      <c r="C198" s="12" t="s">
        <v>41</v>
      </c>
      <c r="D198" s="14" t="s">
        <v>21</v>
      </c>
      <c r="E198" s="13">
        <v>2018</v>
      </c>
      <c r="F198" s="2" t="s">
        <v>31</v>
      </c>
      <c r="G198" s="20">
        <f t="shared" si="3"/>
        <v>447</v>
      </c>
      <c r="H198" s="3">
        <v>0</v>
      </c>
      <c r="I198" s="3">
        <v>7</v>
      </c>
      <c r="J198" s="3">
        <v>0</v>
      </c>
      <c r="K198" s="3">
        <v>80</v>
      </c>
      <c r="L198" s="3">
        <v>128</v>
      </c>
      <c r="M198" s="3">
        <v>0</v>
      </c>
      <c r="N198" s="3">
        <v>0</v>
      </c>
      <c r="O198" s="3">
        <v>0</v>
      </c>
      <c r="P198" s="3">
        <v>0</v>
      </c>
      <c r="Q198" s="3">
        <v>35</v>
      </c>
      <c r="R198" s="3">
        <v>197</v>
      </c>
      <c r="S198" s="3">
        <v>0</v>
      </c>
      <c r="T198" s="3">
        <v>0</v>
      </c>
    </row>
    <row r="199" spans="1:20" hidden="1" x14ac:dyDescent="0.25">
      <c r="A199" s="12" t="s">
        <v>44</v>
      </c>
      <c r="B199" s="13" t="s">
        <v>13</v>
      </c>
      <c r="C199" s="12" t="s">
        <v>41</v>
      </c>
      <c r="D199" s="14" t="s">
        <v>21</v>
      </c>
      <c r="E199" s="13">
        <v>2018</v>
      </c>
      <c r="F199" s="2" t="s">
        <v>32</v>
      </c>
      <c r="G199" s="20">
        <f t="shared" si="3"/>
        <v>333</v>
      </c>
      <c r="H199" s="3">
        <v>0</v>
      </c>
      <c r="I199" s="3">
        <v>8</v>
      </c>
      <c r="J199" s="3">
        <v>0</v>
      </c>
      <c r="K199" s="3">
        <v>53</v>
      </c>
      <c r="L199" s="3">
        <v>109</v>
      </c>
      <c r="M199" s="3">
        <v>0</v>
      </c>
      <c r="N199" s="3">
        <v>0</v>
      </c>
      <c r="O199" s="3">
        <v>0</v>
      </c>
      <c r="P199" s="3">
        <v>0</v>
      </c>
      <c r="Q199" s="3">
        <v>29</v>
      </c>
      <c r="R199" s="3">
        <v>134</v>
      </c>
      <c r="S199" s="3">
        <v>0</v>
      </c>
      <c r="T199" s="3">
        <v>0</v>
      </c>
    </row>
    <row r="200" spans="1:20" hidden="1" x14ac:dyDescent="0.25">
      <c r="A200" s="21" t="s">
        <v>44</v>
      </c>
      <c r="B200" s="22" t="s">
        <v>13</v>
      </c>
      <c r="C200" s="21" t="s">
        <v>41</v>
      </c>
      <c r="D200" s="23" t="s">
        <v>21</v>
      </c>
      <c r="E200" s="22">
        <v>2019</v>
      </c>
      <c r="F200" s="24" t="s">
        <v>30</v>
      </c>
      <c r="G200" s="25">
        <f t="shared" si="3"/>
        <v>1843</v>
      </c>
      <c r="H200" s="25">
        <v>0</v>
      </c>
      <c r="I200" s="25">
        <v>0</v>
      </c>
      <c r="J200" s="25">
        <v>0</v>
      </c>
      <c r="K200" s="25">
        <v>82</v>
      </c>
      <c r="L200" s="25">
        <v>1643</v>
      </c>
      <c r="M200" s="25">
        <v>0</v>
      </c>
      <c r="N200" s="25">
        <v>0</v>
      </c>
      <c r="O200" s="25">
        <v>0</v>
      </c>
      <c r="P200" s="25">
        <v>0</v>
      </c>
      <c r="Q200" s="25">
        <v>0</v>
      </c>
      <c r="R200" s="25">
        <v>0</v>
      </c>
      <c r="S200" s="25">
        <v>118</v>
      </c>
      <c r="T200" s="25">
        <v>0</v>
      </c>
    </row>
    <row r="201" spans="1:20" hidden="1" x14ac:dyDescent="0.25">
      <c r="A201" s="12" t="s">
        <v>44</v>
      </c>
      <c r="B201" s="13" t="s">
        <v>13</v>
      </c>
      <c r="C201" s="12" t="s">
        <v>41</v>
      </c>
      <c r="D201" s="14" t="s">
        <v>21</v>
      </c>
      <c r="E201" s="13">
        <v>2019</v>
      </c>
      <c r="F201" s="2" t="s">
        <v>31</v>
      </c>
      <c r="G201" s="20">
        <f t="shared" si="3"/>
        <v>989</v>
      </c>
      <c r="H201" s="3">
        <v>0</v>
      </c>
      <c r="I201" s="3">
        <v>0</v>
      </c>
      <c r="J201" s="3">
        <v>0</v>
      </c>
      <c r="K201" s="3">
        <v>57</v>
      </c>
      <c r="L201" s="3">
        <v>828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104</v>
      </c>
      <c r="T201" s="3">
        <v>0</v>
      </c>
    </row>
    <row r="202" spans="1:20" hidden="1" x14ac:dyDescent="0.25">
      <c r="A202" s="12" t="s">
        <v>44</v>
      </c>
      <c r="B202" s="13" t="s">
        <v>13</v>
      </c>
      <c r="C202" s="12" t="s">
        <v>41</v>
      </c>
      <c r="D202" s="14" t="s">
        <v>21</v>
      </c>
      <c r="E202" s="13">
        <v>2019</v>
      </c>
      <c r="F202" s="2" t="s">
        <v>32</v>
      </c>
      <c r="G202" s="20">
        <f t="shared" si="3"/>
        <v>854</v>
      </c>
      <c r="H202" s="3">
        <v>0</v>
      </c>
      <c r="I202" s="3">
        <v>0</v>
      </c>
      <c r="J202" s="3">
        <v>0</v>
      </c>
      <c r="K202" s="3">
        <v>25</v>
      </c>
      <c r="L202" s="3">
        <v>815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14</v>
      </c>
      <c r="T202" s="3">
        <v>0</v>
      </c>
    </row>
    <row r="203" spans="1:20" hidden="1" x14ac:dyDescent="0.25">
      <c r="A203" s="21" t="s">
        <v>44</v>
      </c>
      <c r="B203" s="22" t="s">
        <v>13</v>
      </c>
      <c r="C203" s="21" t="s">
        <v>41</v>
      </c>
      <c r="D203" s="23" t="s">
        <v>21</v>
      </c>
      <c r="E203" s="22">
        <v>2020</v>
      </c>
      <c r="F203" s="24" t="s">
        <v>30</v>
      </c>
      <c r="G203" s="25">
        <f t="shared" si="3"/>
        <v>334</v>
      </c>
      <c r="H203" s="25">
        <v>0</v>
      </c>
      <c r="I203" s="25">
        <v>0</v>
      </c>
      <c r="J203" s="25">
        <v>0</v>
      </c>
      <c r="K203" s="25">
        <v>0</v>
      </c>
      <c r="L203" s="25">
        <v>334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</row>
    <row r="204" spans="1:20" hidden="1" x14ac:dyDescent="0.25">
      <c r="A204" s="12" t="s">
        <v>44</v>
      </c>
      <c r="B204" s="13" t="s">
        <v>13</v>
      </c>
      <c r="C204" s="12" t="s">
        <v>41</v>
      </c>
      <c r="D204" s="14" t="s">
        <v>21</v>
      </c>
      <c r="E204" s="13">
        <v>2020</v>
      </c>
      <c r="F204" s="2" t="s">
        <v>31</v>
      </c>
      <c r="G204" s="20">
        <f t="shared" si="3"/>
        <v>168</v>
      </c>
      <c r="H204" s="3">
        <v>0</v>
      </c>
      <c r="I204" s="3">
        <v>0</v>
      </c>
      <c r="J204" s="3">
        <v>0</v>
      </c>
      <c r="K204" s="3">
        <v>0</v>
      </c>
      <c r="L204" s="3">
        <v>168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</row>
    <row r="205" spans="1:20" hidden="1" x14ac:dyDescent="0.25">
      <c r="A205" s="12" t="s">
        <v>44</v>
      </c>
      <c r="B205" s="13" t="s">
        <v>13</v>
      </c>
      <c r="C205" s="12" t="s">
        <v>41</v>
      </c>
      <c r="D205" s="14" t="s">
        <v>21</v>
      </c>
      <c r="E205" s="13">
        <v>2020</v>
      </c>
      <c r="F205" s="2" t="s">
        <v>32</v>
      </c>
      <c r="G205" s="20">
        <f t="shared" si="3"/>
        <v>166</v>
      </c>
      <c r="H205" s="3">
        <v>0</v>
      </c>
      <c r="I205" s="3">
        <v>0</v>
      </c>
      <c r="J205" s="3">
        <v>0</v>
      </c>
      <c r="K205" s="3">
        <v>0</v>
      </c>
      <c r="L205" s="3">
        <v>166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</row>
    <row r="206" spans="1:20" hidden="1" x14ac:dyDescent="0.25">
      <c r="A206" s="21" t="s">
        <v>44</v>
      </c>
      <c r="B206" s="22" t="s">
        <v>13</v>
      </c>
      <c r="C206" s="21" t="s">
        <v>41</v>
      </c>
      <c r="D206" s="23" t="s">
        <v>21</v>
      </c>
      <c r="E206" s="22">
        <v>2021</v>
      </c>
      <c r="F206" s="24" t="s">
        <v>30</v>
      </c>
      <c r="G206" s="25">
        <f t="shared" si="3"/>
        <v>370</v>
      </c>
      <c r="H206" s="25">
        <v>0</v>
      </c>
      <c r="I206" s="25">
        <v>0</v>
      </c>
      <c r="J206" s="25">
        <v>0</v>
      </c>
      <c r="K206" s="25">
        <v>0</v>
      </c>
      <c r="L206" s="25">
        <v>370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>
        <v>0</v>
      </c>
      <c r="T206" s="25">
        <v>0</v>
      </c>
    </row>
    <row r="207" spans="1:20" hidden="1" x14ac:dyDescent="0.25">
      <c r="A207" s="12" t="s">
        <v>44</v>
      </c>
      <c r="B207" s="13" t="s">
        <v>13</v>
      </c>
      <c r="C207" s="12" t="s">
        <v>41</v>
      </c>
      <c r="D207" s="14" t="s">
        <v>21</v>
      </c>
      <c r="E207" s="13">
        <v>2021</v>
      </c>
      <c r="F207" s="2" t="s">
        <v>31</v>
      </c>
      <c r="G207" s="20">
        <f t="shared" si="3"/>
        <v>174</v>
      </c>
      <c r="H207" s="3">
        <v>0</v>
      </c>
      <c r="I207" s="3">
        <v>0</v>
      </c>
      <c r="J207" s="3">
        <v>0</v>
      </c>
      <c r="K207" s="3">
        <v>0</v>
      </c>
      <c r="L207" s="3">
        <v>174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</row>
    <row r="208" spans="1:20" hidden="1" x14ac:dyDescent="0.25">
      <c r="A208" s="12" t="s">
        <v>44</v>
      </c>
      <c r="B208" s="13" t="s">
        <v>13</v>
      </c>
      <c r="C208" s="12" t="s">
        <v>41</v>
      </c>
      <c r="D208" s="14" t="s">
        <v>21</v>
      </c>
      <c r="E208" s="13">
        <v>2021</v>
      </c>
      <c r="F208" s="2" t="s">
        <v>32</v>
      </c>
      <c r="G208" s="20">
        <f t="shared" si="3"/>
        <v>196</v>
      </c>
      <c r="H208" s="3">
        <v>0</v>
      </c>
      <c r="I208" s="3">
        <v>0</v>
      </c>
      <c r="J208" s="3">
        <v>0</v>
      </c>
      <c r="K208" s="3">
        <v>0</v>
      </c>
      <c r="L208" s="3">
        <v>196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</row>
    <row r="209" spans="1:20" hidden="1" x14ac:dyDescent="0.25">
      <c r="A209" s="21" t="s">
        <v>44</v>
      </c>
      <c r="B209" s="22" t="s">
        <v>13</v>
      </c>
      <c r="C209" s="21" t="s">
        <v>41</v>
      </c>
      <c r="D209" s="23" t="s">
        <v>21</v>
      </c>
      <c r="E209" s="22">
        <v>2022</v>
      </c>
      <c r="F209" s="24" t="s">
        <v>30</v>
      </c>
      <c r="G209" s="25">
        <f t="shared" si="3"/>
        <v>2301</v>
      </c>
      <c r="H209" s="25">
        <v>0</v>
      </c>
      <c r="I209" s="25">
        <v>0</v>
      </c>
      <c r="J209" s="25">
        <v>0</v>
      </c>
      <c r="K209" s="25">
        <v>150</v>
      </c>
      <c r="L209" s="25">
        <v>1859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>
        <v>42</v>
      </c>
      <c r="T209" s="25">
        <v>250</v>
      </c>
    </row>
    <row r="210" spans="1:20" hidden="1" x14ac:dyDescent="0.25">
      <c r="A210" s="12" t="s">
        <v>44</v>
      </c>
      <c r="B210" s="13" t="s">
        <v>13</v>
      </c>
      <c r="C210" s="12" t="s">
        <v>41</v>
      </c>
      <c r="D210" s="14" t="s">
        <v>21</v>
      </c>
      <c r="E210" s="13">
        <v>2022</v>
      </c>
      <c r="F210" s="2" t="s">
        <v>31</v>
      </c>
      <c r="G210" s="20">
        <f t="shared" si="3"/>
        <v>1198</v>
      </c>
      <c r="H210" s="3">
        <v>0</v>
      </c>
      <c r="I210" s="3">
        <v>0</v>
      </c>
      <c r="J210" s="3">
        <v>0</v>
      </c>
      <c r="K210" s="3">
        <v>84</v>
      </c>
      <c r="L210" s="3">
        <v>965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24</v>
      </c>
      <c r="T210" s="3">
        <v>125</v>
      </c>
    </row>
    <row r="211" spans="1:20" hidden="1" x14ac:dyDescent="0.25">
      <c r="A211" s="12" t="s">
        <v>44</v>
      </c>
      <c r="B211" s="13" t="s">
        <v>13</v>
      </c>
      <c r="C211" s="12" t="s">
        <v>41</v>
      </c>
      <c r="D211" s="14" t="s">
        <v>21</v>
      </c>
      <c r="E211" s="13">
        <v>2022</v>
      </c>
      <c r="F211" s="2" t="s">
        <v>32</v>
      </c>
      <c r="G211" s="20">
        <f t="shared" si="3"/>
        <v>1103</v>
      </c>
      <c r="H211" s="3">
        <v>0</v>
      </c>
      <c r="I211" s="3">
        <v>0</v>
      </c>
      <c r="J211" s="3">
        <v>0</v>
      </c>
      <c r="K211" s="3">
        <v>66</v>
      </c>
      <c r="L211" s="3">
        <v>894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18</v>
      </c>
      <c r="T211" s="3">
        <v>125</v>
      </c>
    </row>
    <row r="212" spans="1:20" hidden="1" x14ac:dyDescent="0.25">
      <c r="A212" s="21" t="s">
        <v>44</v>
      </c>
      <c r="B212" s="22" t="s">
        <v>13</v>
      </c>
      <c r="C212" s="21" t="s">
        <v>41</v>
      </c>
      <c r="D212" s="23" t="s">
        <v>21</v>
      </c>
      <c r="E212" s="22">
        <v>2023</v>
      </c>
      <c r="F212" s="24" t="s">
        <v>30</v>
      </c>
      <c r="G212" s="25">
        <f t="shared" si="3"/>
        <v>7198</v>
      </c>
      <c r="H212" s="25">
        <v>0</v>
      </c>
      <c r="I212" s="25">
        <v>0</v>
      </c>
      <c r="J212" s="25">
        <v>2380</v>
      </c>
      <c r="K212" s="25">
        <v>489</v>
      </c>
      <c r="L212" s="25">
        <v>170</v>
      </c>
      <c r="M212" s="25">
        <v>0</v>
      </c>
      <c r="N212" s="25">
        <v>4097</v>
      </c>
      <c r="O212" s="25">
        <v>0</v>
      </c>
      <c r="P212" s="25">
        <v>0</v>
      </c>
      <c r="Q212" s="25">
        <v>0</v>
      </c>
      <c r="R212" s="25">
        <v>62</v>
      </c>
      <c r="S212" s="25">
        <v>0</v>
      </c>
      <c r="T212" s="25">
        <v>0</v>
      </c>
    </row>
    <row r="213" spans="1:20" hidden="1" x14ac:dyDescent="0.25">
      <c r="A213" s="12" t="s">
        <v>44</v>
      </c>
      <c r="B213" s="13" t="s">
        <v>13</v>
      </c>
      <c r="C213" s="12" t="s">
        <v>41</v>
      </c>
      <c r="D213" s="14" t="s">
        <v>21</v>
      </c>
      <c r="E213" s="13">
        <v>2023</v>
      </c>
      <c r="F213" s="2" t="s">
        <v>31</v>
      </c>
      <c r="G213" s="20">
        <f t="shared" si="3"/>
        <v>5669</v>
      </c>
      <c r="H213" s="3">
        <v>0</v>
      </c>
      <c r="I213" s="3">
        <v>0</v>
      </c>
      <c r="J213" s="3">
        <v>1214</v>
      </c>
      <c r="K213" s="3">
        <v>285</v>
      </c>
      <c r="L213" s="3">
        <v>92</v>
      </c>
      <c r="M213" s="3">
        <v>0</v>
      </c>
      <c r="N213" s="3">
        <v>4046</v>
      </c>
      <c r="O213" s="3">
        <v>0</v>
      </c>
      <c r="P213" s="3">
        <v>0</v>
      </c>
      <c r="Q213" s="3">
        <v>0</v>
      </c>
      <c r="R213" s="3">
        <v>32</v>
      </c>
      <c r="S213" s="3">
        <v>0</v>
      </c>
      <c r="T213" s="3">
        <v>0</v>
      </c>
    </row>
    <row r="214" spans="1:20" hidden="1" x14ac:dyDescent="0.25">
      <c r="A214" s="12" t="s">
        <v>44</v>
      </c>
      <c r="B214" s="13" t="s">
        <v>13</v>
      </c>
      <c r="C214" s="12" t="s">
        <v>41</v>
      </c>
      <c r="D214" s="14" t="s">
        <v>21</v>
      </c>
      <c r="E214" s="13">
        <v>2023</v>
      </c>
      <c r="F214" s="2" t="s">
        <v>32</v>
      </c>
      <c r="G214" s="20">
        <f t="shared" si="3"/>
        <v>1529</v>
      </c>
      <c r="H214" s="3">
        <v>0</v>
      </c>
      <c r="I214" s="3">
        <v>0</v>
      </c>
      <c r="J214" s="3">
        <v>1166</v>
      </c>
      <c r="K214" s="3">
        <v>204</v>
      </c>
      <c r="L214" s="3">
        <v>78</v>
      </c>
      <c r="M214" s="3">
        <v>0</v>
      </c>
      <c r="N214" s="3">
        <v>51</v>
      </c>
      <c r="O214" s="3">
        <v>0</v>
      </c>
      <c r="P214" s="3">
        <v>0</v>
      </c>
      <c r="Q214" s="3">
        <v>0</v>
      </c>
      <c r="R214" s="3">
        <v>30</v>
      </c>
      <c r="S214" s="3">
        <v>0</v>
      </c>
      <c r="T214" s="3">
        <v>0</v>
      </c>
    </row>
    <row r="215" spans="1:20" x14ac:dyDescent="0.25">
      <c r="A215" s="21" t="s">
        <v>44</v>
      </c>
      <c r="B215" s="22" t="s">
        <v>13</v>
      </c>
      <c r="C215" s="21" t="s">
        <v>41</v>
      </c>
      <c r="D215" s="23" t="s">
        <v>21</v>
      </c>
      <c r="E215" s="22">
        <v>2024</v>
      </c>
      <c r="F215" s="24" t="s">
        <v>30</v>
      </c>
      <c r="G215" s="25">
        <f t="shared" si="3"/>
        <v>5750</v>
      </c>
      <c r="H215" s="25">
        <v>233</v>
      </c>
      <c r="I215" s="25">
        <v>0</v>
      </c>
      <c r="J215" s="25">
        <v>0</v>
      </c>
      <c r="K215" s="25">
        <v>797</v>
      </c>
      <c r="L215" s="25">
        <v>322</v>
      </c>
      <c r="M215" s="25">
        <v>0</v>
      </c>
      <c r="N215" s="25">
        <v>4358</v>
      </c>
      <c r="O215" s="25">
        <v>0</v>
      </c>
      <c r="P215" s="25">
        <v>0</v>
      </c>
      <c r="Q215" s="25">
        <v>0</v>
      </c>
      <c r="R215" s="25">
        <v>40</v>
      </c>
      <c r="S215" s="25">
        <v>0</v>
      </c>
      <c r="T215" s="25">
        <v>0</v>
      </c>
    </row>
    <row r="216" spans="1:20" x14ac:dyDescent="0.25">
      <c r="A216" s="12" t="s">
        <v>44</v>
      </c>
      <c r="B216" s="13" t="s">
        <v>13</v>
      </c>
      <c r="C216" s="12" t="s">
        <v>41</v>
      </c>
      <c r="D216" s="14" t="s">
        <v>21</v>
      </c>
      <c r="E216" s="13">
        <v>2024</v>
      </c>
      <c r="F216" s="2" t="s">
        <v>31</v>
      </c>
      <c r="G216" s="20">
        <f t="shared" si="3"/>
        <v>4795</v>
      </c>
      <c r="H216" s="3">
        <v>140</v>
      </c>
      <c r="I216" s="3">
        <v>0</v>
      </c>
      <c r="J216" s="3">
        <v>0</v>
      </c>
      <c r="K216" s="3">
        <v>396</v>
      </c>
      <c r="L216" s="3">
        <v>183</v>
      </c>
      <c r="M216" s="3">
        <v>0</v>
      </c>
      <c r="N216" s="3">
        <v>4048</v>
      </c>
      <c r="O216" s="3">
        <v>0</v>
      </c>
      <c r="P216" s="3">
        <v>0</v>
      </c>
      <c r="Q216" s="3">
        <v>0</v>
      </c>
      <c r="R216" s="3">
        <v>28</v>
      </c>
      <c r="S216" s="3">
        <v>0</v>
      </c>
      <c r="T216" s="3">
        <v>0</v>
      </c>
    </row>
    <row r="217" spans="1:20" x14ac:dyDescent="0.25">
      <c r="A217" s="12" t="s">
        <v>44</v>
      </c>
      <c r="B217" s="13" t="s">
        <v>13</v>
      </c>
      <c r="C217" s="12" t="s">
        <v>41</v>
      </c>
      <c r="D217" s="14" t="s">
        <v>21</v>
      </c>
      <c r="E217" s="13">
        <v>2024</v>
      </c>
      <c r="F217" s="2" t="s">
        <v>32</v>
      </c>
      <c r="G217" s="20">
        <f t="shared" si="3"/>
        <v>955</v>
      </c>
      <c r="H217" s="3">
        <v>93</v>
      </c>
      <c r="I217" s="3">
        <v>0</v>
      </c>
      <c r="J217" s="3">
        <v>0</v>
      </c>
      <c r="K217" s="3">
        <v>401</v>
      </c>
      <c r="L217" s="3">
        <v>139</v>
      </c>
      <c r="M217" s="3">
        <v>0</v>
      </c>
      <c r="N217" s="3">
        <v>310</v>
      </c>
      <c r="O217" s="3">
        <v>0</v>
      </c>
      <c r="P217" s="3">
        <v>0</v>
      </c>
      <c r="Q217" s="3">
        <v>0</v>
      </c>
      <c r="R217" s="3">
        <v>12</v>
      </c>
      <c r="S217" s="3">
        <v>0</v>
      </c>
      <c r="T217" s="3">
        <v>0</v>
      </c>
    </row>
    <row r="218" spans="1:20" hidden="1" x14ac:dyDescent="0.25">
      <c r="A218" s="21" t="s">
        <v>44</v>
      </c>
      <c r="B218" s="22" t="s">
        <v>13</v>
      </c>
      <c r="C218" s="21" t="s">
        <v>42</v>
      </c>
      <c r="D218" s="23" t="s">
        <v>22</v>
      </c>
      <c r="E218" s="22">
        <v>2017</v>
      </c>
      <c r="F218" s="24" t="s">
        <v>30</v>
      </c>
      <c r="G218" s="25">
        <f t="shared" si="3"/>
        <v>1488</v>
      </c>
      <c r="H218" s="25">
        <v>0</v>
      </c>
      <c r="I218" s="25">
        <v>223</v>
      </c>
      <c r="J218" s="25">
        <v>0</v>
      </c>
      <c r="K218" s="25">
        <v>0</v>
      </c>
      <c r="L218" s="25">
        <v>1113</v>
      </c>
      <c r="M218" s="25">
        <v>0</v>
      </c>
      <c r="N218" s="25">
        <v>0</v>
      </c>
      <c r="O218" s="25">
        <v>87</v>
      </c>
      <c r="P218" s="25">
        <v>0</v>
      </c>
      <c r="Q218" s="25">
        <v>12</v>
      </c>
      <c r="R218" s="25">
        <v>37</v>
      </c>
      <c r="S218" s="25">
        <v>16</v>
      </c>
      <c r="T218" s="25">
        <v>0</v>
      </c>
    </row>
    <row r="219" spans="1:20" hidden="1" x14ac:dyDescent="0.25">
      <c r="A219" s="12" t="s">
        <v>44</v>
      </c>
      <c r="B219" s="13" t="s">
        <v>13</v>
      </c>
      <c r="C219" s="12" t="s">
        <v>42</v>
      </c>
      <c r="D219" s="14" t="s">
        <v>22</v>
      </c>
      <c r="E219" s="13">
        <v>2017</v>
      </c>
      <c r="F219" s="2" t="s">
        <v>31</v>
      </c>
      <c r="G219" s="20">
        <f t="shared" si="3"/>
        <v>732</v>
      </c>
      <c r="H219" s="3">
        <v>0</v>
      </c>
      <c r="I219" s="3">
        <v>95</v>
      </c>
      <c r="J219" s="3">
        <v>0</v>
      </c>
      <c r="K219" s="3">
        <v>0</v>
      </c>
      <c r="L219" s="3">
        <v>534</v>
      </c>
      <c r="M219" s="3">
        <v>0</v>
      </c>
      <c r="N219" s="3">
        <v>0</v>
      </c>
      <c r="O219" s="3">
        <v>66</v>
      </c>
      <c r="P219" s="3">
        <v>0</v>
      </c>
      <c r="Q219" s="3">
        <v>10</v>
      </c>
      <c r="R219" s="3">
        <v>18</v>
      </c>
      <c r="S219" s="3">
        <v>9</v>
      </c>
      <c r="T219" s="3">
        <v>0</v>
      </c>
    </row>
    <row r="220" spans="1:20" hidden="1" x14ac:dyDescent="0.25">
      <c r="A220" s="12" t="s">
        <v>44</v>
      </c>
      <c r="B220" s="13" t="s">
        <v>13</v>
      </c>
      <c r="C220" s="12" t="s">
        <v>42</v>
      </c>
      <c r="D220" s="14" t="s">
        <v>22</v>
      </c>
      <c r="E220" s="13">
        <v>2017</v>
      </c>
      <c r="F220" s="2" t="s">
        <v>32</v>
      </c>
      <c r="G220" s="20">
        <f t="shared" si="3"/>
        <v>756</v>
      </c>
      <c r="H220" s="3">
        <v>0</v>
      </c>
      <c r="I220" s="3">
        <v>128</v>
      </c>
      <c r="J220" s="3">
        <v>0</v>
      </c>
      <c r="K220" s="3">
        <v>0</v>
      </c>
      <c r="L220" s="3">
        <v>579</v>
      </c>
      <c r="M220" s="3">
        <v>0</v>
      </c>
      <c r="N220" s="3">
        <v>0</v>
      </c>
      <c r="O220" s="3">
        <v>21</v>
      </c>
      <c r="P220" s="3">
        <v>0</v>
      </c>
      <c r="Q220" s="3">
        <v>2</v>
      </c>
      <c r="R220" s="3">
        <v>19</v>
      </c>
      <c r="S220" s="3">
        <v>7</v>
      </c>
      <c r="T220" s="3">
        <v>0</v>
      </c>
    </row>
    <row r="221" spans="1:20" hidden="1" x14ac:dyDescent="0.25">
      <c r="A221" s="21" t="s">
        <v>44</v>
      </c>
      <c r="B221" s="22" t="s">
        <v>13</v>
      </c>
      <c r="C221" s="21" t="s">
        <v>42</v>
      </c>
      <c r="D221" s="23" t="s">
        <v>22</v>
      </c>
      <c r="E221" s="22">
        <v>2018</v>
      </c>
      <c r="F221" s="24" t="s">
        <v>30</v>
      </c>
      <c r="G221" s="25">
        <f t="shared" si="3"/>
        <v>1679</v>
      </c>
      <c r="H221" s="25">
        <v>0</v>
      </c>
      <c r="I221" s="25">
        <v>0</v>
      </c>
      <c r="J221" s="25">
        <v>0</v>
      </c>
      <c r="K221" s="25">
        <v>479</v>
      </c>
      <c r="L221" s="25">
        <v>1009</v>
      </c>
      <c r="M221" s="25">
        <v>0</v>
      </c>
      <c r="N221" s="25">
        <v>0</v>
      </c>
      <c r="O221" s="25">
        <v>0</v>
      </c>
      <c r="P221" s="25">
        <v>0</v>
      </c>
      <c r="Q221" s="25">
        <v>77</v>
      </c>
      <c r="R221" s="25">
        <v>91</v>
      </c>
      <c r="S221" s="25">
        <v>23</v>
      </c>
      <c r="T221" s="25">
        <v>0</v>
      </c>
    </row>
    <row r="222" spans="1:20" hidden="1" x14ac:dyDescent="0.25">
      <c r="A222" s="12" t="s">
        <v>44</v>
      </c>
      <c r="B222" s="13" t="s">
        <v>13</v>
      </c>
      <c r="C222" s="12" t="s">
        <v>42</v>
      </c>
      <c r="D222" s="14" t="s">
        <v>22</v>
      </c>
      <c r="E222" s="13">
        <v>2018</v>
      </c>
      <c r="F222" s="2" t="s">
        <v>31</v>
      </c>
      <c r="G222" s="20">
        <f t="shared" si="3"/>
        <v>937</v>
      </c>
      <c r="H222" s="3">
        <v>0</v>
      </c>
      <c r="I222" s="3">
        <v>0</v>
      </c>
      <c r="J222" s="3">
        <v>0</v>
      </c>
      <c r="K222" s="3">
        <v>270</v>
      </c>
      <c r="L222" s="3">
        <v>554</v>
      </c>
      <c r="M222" s="3">
        <v>0</v>
      </c>
      <c r="N222" s="3">
        <v>0</v>
      </c>
      <c r="O222" s="3">
        <v>0</v>
      </c>
      <c r="P222" s="3">
        <v>0</v>
      </c>
      <c r="Q222" s="3">
        <v>56</v>
      </c>
      <c r="R222" s="3">
        <v>46</v>
      </c>
      <c r="S222" s="3">
        <v>11</v>
      </c>
      <c r="T222" s="3">
        <v>0</v>
      </c>
    </row>
    <row r="223" spans="1:20" hidden="1" x14ac:dyDescent="0.25">
      <c r="A223" s="12" t="s">
        <v>44</v>
      </c>
      <c r="B223" s="13" t="s">
        <v>13</v>
      </c>
      <c r="C223" s="12" t="s">
        <v>42</v>
      </c>
      <c r="D223" s="14" t="s">
        <v>22</v>
      </c>
      <c r="E223" s="13">
        <v>2018</v>
      </c>
      <c r="F223" s="2" t="s">
        <v>32</v>
      </c>
      <c r="G223" s="20">
        <f t="shared" si="3"/>
        <v>742</v>
      </c>
      <c r="H223" s="3">
        <v>0</v>
      </c>
      <c r="I223" s="3">
        <v>0</v>
      </c>
      <c r="J223" s="3">
        <v>0</v>
      </c>
      <c r="K223" s="3">
        <v>209</v>
      </c>
      <c r="L223" s="3">
        <v>455</v>
      </c>
      <c r="M223" s="3">
        <v>0</v>
      </c>
      <c r="N223" s="3">
        <v>0</v>
      </c>
      <c r="O223" s="3">
        <v>0</v>
      </c>
      <c r="P223" s="3">
        <v>0</v>
      </c>
      <c r="Q223" s="3">
        <v>21</v>
      </c>
      <c r="R223" s="3">
        <v>45</v>
      </c>
      <c r="S223" s="3">
        <v>12</v>
      </c>
      <c r="T223" s="3">
        <v>0</v>
      </c>
    </row>
    <row r="224" spans="1:20" hidden="1" x14ac:dyDescent="0.25">
      <c r="A224" s="21" t="s">
        <v>44</v>
      </c>
      <c r="B224" s="22" t="s">
        <v>13</v>
      </c>
      <c r="C224" s="21" t="s">
        <v>42</v>
      </c>
      <c r="D224" s="23" t="s">
        <v>22</v>
      </c>
      <c r="E224" s="22">
        <v>2019</v>
      </c>
      <c r="F224" s="24" t="s">
        <v>30</v>
      </c>
      <c r="G224" s="25">
        <f t="shared" si="3"/>
        <v>1868</v>
      </c>
      <c r="H224" s="25">
        <v>0</v>
      </c>
      <c r="I224" s="25">
        <v>0</v>
      </c>
      <c r="J224" s="25">
        <v>0</v>
      </c>
      <c r="K224" s="25">
        <v>474</v>
      </c>
      <c r="L224" s="25">
        <v>1336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>
        <v>58</v>
      </c>
      <c r="T224" s="25">
        <v>0</v>
      </c>
    </row>
    <row r="225" spans="1:20" hidden="1" x14ac:dyDescent="0.25">
      <c r="A225" s="12" t="s">
        <v>44</v>
      </c>
      <c r="B225" s="13" t="s">
        <v>13</v>
      </c>
      <c r="C225" s="12" t="s">
        <v>42</v>
      </c>
      <c r="D225" s="14" t="s">
        <v>22</v>
      </c>
      <c r="E225" s="13">
        <v>2019</v>
      </c>
      <c r="F225" s="2" t="s">
        <v>31</v>
      </c>
      <c r="G225" s="20">
        <f t="shared" si="3"/>
        <v>985</v>
      </c>
      <c r="H225" s="3">
        <v>0</v>
      </c>
      <c r="I225" s="3">
        <v>0</v>
      </c>
      <c r="J225" s="3">
        <v>0</v>
      </c>
      <c r="K225" s="3">
        <v>266</v>
      </c>
      <c r="L225" s="3">
        <v>680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39</v>
      </c>
      <c r="T225" s="3">
        <v>0</v>
      </c>
    </row>
    <row r="226" spans="1:20" hidden="1" x14ac:dyDescent="0.25">
      <c r="A226" s="12" t="s">
        <v>44</v>
      </c>
      <c r="B226" s="13" t="s">
        <v>13</v>
      </c>
      <c r="C226" s="12" t="s">
        <v>42</v>
      </c>
      <c r="D226" s="14" t="s">
        <v>22</v>
      </c>
      <c r="E226" s="13">
        <v>2019</v>
      </c>
      <c r="F226" s="2" t="s">
        <v>32</v>
      </c>
      <c r="G226" s="20">
        <f t="shared" si="3"/>
        <v>883</v>
      </c>
      <c r="H226" s="3">
        <v>0</v>
      </c>
      <c r="I226" s="3">
        <v>0</v>
      </c>
      <c r="J226" s="3">
        <v>0</v>
      </c>
      <c r="K226" s="3">
        <v>208</v>
      </c>
      <c r="L226" s="3">
        <v>656</v>
      </c>
      <c r="M226" s="3">
        <v>0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  <c r="S226" s="3">
        <v>19</v>
      </c>
      <c r="T226" s="3">
        <v>0</v>
      </c>
    </row>
    <row r="227" spans="1:20" hidden="1" x14ac:dyDescent="0.25">
      <c r="A227" s="21" t="s">
        <v>44</v>
      </c>
      <c r="B227" s="22" t="s">
        <v>13</v>
      </c>
      <c r="C227" s="21" t="s">
        <v>42</v>
      </c>
      <c r="D227" s="23" t="s">
        <v>22</v>
      </c>
      <c r="E227" s="22">
        <v>2020</v>
      </c>
      <c r="F227" s="24" t="s">
        <v>30</v>
      </c>
      <c r="G227" s="25">
        <f t="shared" si="3"/>
        <v>452</v>
      </c>
      <c r="H227" s="25">
        <v>0</v>
      </c>
      <c r="I227" s="25">
        <v>0</v>
      </c>
      <c r="J227" s="25">
        <v>0</v>
      </c>
      <c r="K227" s="25">
        <v>0</v>
      </c>
      <c r="L227" s="25">
        <v>404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48</v>
      </c>
      <c r="T227" s="25">
        <v>0</v>
      </c>
    </row>
    <row r="228" spans="1:20" hidden="1" x14ac:dyDescent="0.25">
      <c r="A228" s="12" t="s">
        <v>44</v>
      </c>
      <c r="B228" s="13" t="s">
        <v>13</v>
      </c>
      <c r="C228" s="12" t="s">
        <v>42</v>
      </c>
      <c r="D228" s="14" t="s">
        <v>22</v>
      </c>
      <c r="E228" s="13">
        <v>2020</v>
      </c>
      <c r="F228" s="2" t="s">
        <v>31</v>
      </c>
      <c r="G228" s="20">
        <f t="shared" si="3"/>
        <v>249</v>
      </c>
      <c r="H228" s="3">
        <v>0</v>
      </c>
      <c r="I228" s="3">
        <v>0</v>
      </c>
      <c r="J228" s="3">
        <v>0</v>
      </c>
      <c r="K228" s="3">
        <v>0</v>
      </c>
      <c r="L228" s="3">
        <v>210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39</v>
      </c>
      <c r="T228" s="3">
        <v>0</v>
      </c>
    </row>
    <row r="229" spans="1:20" hidden="1" x14ac:dyDescent="0.25">
      <c r="A229" s="12" t="s">
        <v>44</v>
      </c>
      <c r="B229" s="13" t="s">
        <v>13</v>
      </c>
      <c r="C229" s="12" t="s">
        <v>42</v>
      </c>
      <c r="D229" s="14" t="s">
        <v>22</v>
      </c>
      <c r="E229" s="13">
        <v>2020</v>
      </c>
      <c r="F229" s="2" t="s">
        <v>32</v>
      </c>
      <c r="G229" s="20">
        <f t="shared" si="3"/>
        <v>203</v>
      </c>
      <c r="H229" s="3">
        <v>0</v>
      </c>
      <c r="I229" s="3">
        <v>0</v>
      </c>
      <c r="J229" s="3">
        <v>0</v>
      </c>
      <c r="K229" s="3">
        <v>0</v>
      </c>
      <c r="L229" s="3">
        <v>194</v>
      </c>
      <c r="M229" s="3">
        <v>0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3">
        <v>9</v>
      </c>
      <c r="T229" s="3">
        <v>0</v>
      </c>
    </row>
    <row r="230" spans="1:20" hidden="1" x14ac:dyDescent="0.25">
      <c r="A230" s="21" t="s">
        <v>44</v>
      </c>
      <c r="B230" s="22" t="s">
        <v>13</v>
      </c>
      <c r="C230" s="21" t="s">
        <v>42</v>
      </c>
      <c r="D230" s="23" t="s">
        <v>22</v>
      </c>
      <c r="E230" s="22">
        <v>2021</v>
      </c>
      <c r="F230" s="24" t="s">
        <v>30</v>
      </c>
      <c r="G230" s="25">
        <f t="shared" si="3"/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>
        <v>0</v>
      </c>
      <c r="T230" s="25">
        <v>0</v>
      </c>
    </row>
    <row r="231" spans="1:20" hidden="1" x14ac:dyDescent="0.25">
      <c r="A231" s="12" t="s">
        <v>44</v>
      </c>
      <c r="B231" s="13" t="s">
        <v>13</v>
      </c>
      <c r="C231" s="12" t="s">
        <v>42</v>
      </c>
      <c r="D231" s="14" t="s">
        <v>22</v>
      </c>
      <c r="E231" s="13">
        <v>2021</v>
      </c>
      <c r="F231" s="2" t="s">
        <v>31</v>
      </c>
      <c r="G231" s="20">
        <f t="shared" si="3"/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</row>
    <row r="232" spans="1:20" hidden="1" x14ac:dyDescent="0.25">
      <c r="A232" s="12" t="s">
        <v>44</v>
      </c>
      <c r="B232" s="13" t="s">
        <v>13</v>
      </c>
      <c r="C232" s="12" t="s">
        <v>42</v>
      </c>
      <c r="D232" s="14" t="s">
        <v>22</v>
      </c>
      <c r="E232" s="13">
        <v>2021</v>
      </c>
      <c r="F232" s="2" t="s">
        <v>32</v>
      </c>
      <c r="G232" s="20">
        <f t="shared" si="3"/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</row>
    <row r="233" spans="1:20" hidden="1" x14ac:dyDescent="0.25">
      <c r="A233" s="21" t="s">
        <v>44</v>
      </c>
      <c r="B233" s="22" t="s">
        <v>13</v>
      </c>
      <c r="C233" s="21" t="s">
        <v>42</v>
      </c>
      <c r="D233" s="23" t="s">
        <v>22</v>
      </c>
      <c r="E233" s="22">
        <v>2022</v>
      </c>
      <c r="F233" s="24" t="s">
        <v>30</v>
      </c>
      <c r="G233" s="25">
        <f t="shared" si="3"/>
        <v>3372</v>
      </c>
      <c r="H233" s="25">
        <v>0</v>
      </c>
      <c r="I233" s="25">
        <v>0</v>
      </c>
      <c r="J233" s="25">
        <v>0</v>
      </c>
      <c r="K233" s="25">
        <v>813</v>
      </c>
      <c r="L233" s="25">
        <v>2559</v>
      </c>
      <c r="M233" s="25">
        <v>0</v>
      </c>
      <c r="N233" s="25">
        <v>0</v>
      </c>
      <c r="O233" s="25">
        <v>0</v>
      </c>
      <c r="P233" s="25">
        <v>0</v>
      </c>
      <c r="Q233" s="25">
        <v>0</v>
      </c>
      <c r="R233" s="25">
        <v>0</v>
      </c>
      <c r="S233" s="25">
        <v>0</v>
      </c>
      <c r="T233" s="25">
        <v>0</v>
      </c>
    </row>
    <row r="234" spans="1:20" hidden="1" x14ac:dyDescent="0.25">
      <c r="A234" s="12" t="s">
        <v>44</v>
      </c>
      <c r="B234" s="13" t="s">
        <v>13</v>
      </c>
      <c r="C234" s="12" t="s">
        <v>42</v>
      </c>
      <c r="D234" s="14" t="s">
        <v>22</v>
      </c>
      <c r="E234" s="13">
        <v>2022</v>
      </c>
      <c r="F234" s="2" t="s">
        <v>31</v>
      </c>
      <c r="G234" s="20">
        <f t="shared" si="3"/>
        <v>1810</v>
      </c>
      <c r="H234" s="3">
        <v>0</v>
      </c>
      <c r="I234" s="3">
        <v>0</v>
      </c>
      <c r="J234" s="3">
        <v>0</v>
      </c>
      <c r="K234" s="3">
        <v>470</v>
      </c>
      <c r="L234" s="3">
        <v>1340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</row>
    <row r="235" spans="1:20" hidden="1" x14ac:dyDescent="0.25">
      <c r="A235" s="12" t="s">
        <v>44</v>
      </c>
      <c r="B235" s="13" t="s">
        <v>13</v>
      </c>
      <c r="C235" s="12" t="s">
        <v>42</v>
      </c>
      <c r="D235" s="14" t="s">
        <v>22</v>
      </c>
      <c r="E235" s="13">
        <v>2022</v>
      </c>
      <c r="F235" s="2" t="s">
        <v>32</v>
      </c>
      <c r="G235" s="20">
        <f t="shared" si="3"/>
        <v>1562</v>
      </c>
      <c r="H235" s="3">
        <v>0</v>
      </c>
      <c r="I235" s="3">
        <v>0</v>
      </c>
      <c r="J235" s="3">
        <v>0</v>
      </c>
      <c r="K235" s="3">
        <v>343</v>
      </c>
      <c r="L235" s="3">
        <v>1219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</row>
    <row r="236" spans="1:20" hidden="1" x14ac:dyDescent="0.25">
      <c r="A236" s="21" t="s">
        <v>44</v>
      </c>
      <c r="B236" s="22" t="s">
        <v>13</v>
      </c>
      <c r="C236" s="21" t="s">
        <v>42</v>
      </c>
      <c r="D236" s="23" t="s">
        <v>22</v>
      </c>
      <c r="E236" s="22">
        <v>2023</v>
      </c>
      <c r="F236" s="24" t="s">
        <v>30</v>
      </c>
      <c r="G236" s="25">
        <f t="shared" si="3"/>
        <v>5577</v>
      </c>
      <c r="H236" s="25">
        <v>0</v>
      </c>
      <c r="I236" s="25">
        <v>0</v>
      </c>
      <c r="J236" s="25">
        <v>1601</v>
      </c>
      <c r="K236" s="25">
        <v>456</v>
      </c>
      <c r="L236" s="25">
        <v>1102</v>
      </c>
      <c r="M236" s="25">
        <v>0</v>
      </c>
      <c r="N236" s="25">
        <v>2119</v>
      </c>
      <c r="O236" s="25">
        <v>0</v>
      </c>
      <c r="P236" s="25">
        <v>0</v>
      </c>
      <c r="Q236" s="25">
        <v>0</v>
      </c>
      <c r="R236" s="25">
        <v>299</v>
      </c>
      <c r="S236" s="25">
        <v>0</v>
      </c>
      <c r="T236" s="25">
        <v>0</v>
      </c>
    </row>
    <row r="237" spans="1:20" hidden="1" x14ac:dyDescent="0.25">
      <c r="A237" s="12" t="s">
        <v>44</v>
      </c>
      <c r="B237" s="13" t="s">
        <v>13</v>
      </c>
      <c r="C237" s="12" t="s">
        <v>42</v>
      </c>
      <c r="D237" s="14" t="s">
        <v>22</v>
      </c>
      <c r="E237" s="13">
        <v>2023</v>
      </c>
      <c r="F237" s="2" t="s">
        <v>31</v>
      </c>
      <c r="G237" s="20">
        <f t="shared" si="3"/>
        <v>3839</v>
      </c>
      <c r="H237" s="3">
        <v>0</v>
      </c>
      <c r="I237" s="3">
        <v>0</v>
      </c>
      <c r="J237" s="3">
        <v>837</v>
      </c>
      <c r="K237" s="3">
        <v>272</v>
      </c>
      <c r="L237" s="3">
        <v>556</v>
      </c>
      <c r="M237" s="3">
        <v>0</v>
      </c>
      <c r="N237" s="3">
        <v>2023</v>
      </c>
      <c r="O237" s="3">
        <v>0</v>
      </c>
      <c r="P237" s="3">
        <v>0</v>
      </c>
      <c r="Q237" s="3">
        <v>0</v>
      </c>
      <c r="R237" s="3">
        <v>151</v>
      </c>
      <c r="S237" s="3">
        <v>0</v>
      </c>
      <c r="T237" s="3">
        <v>0</v>
      </c>
    </row>
    <row r="238" spans="1:20" hidden="1" x14ac:dyDescent="0.25">
      <c r="A238" s="12" t="s">
        <v>44</v>
      </c>
      <c r="B238" s="13" t="s">
        <v>13</v>
      </c>
      <c r="C238" s="12" t="s">
        <v>42</v>
      </c>
      <c r="D238" s="14" t="s">
        <v>22</v>
      </c>
      <c r="E238" s="13">
        <v>2023</v>
      </c>
      <c r="F238" s="2" t="s">
        <v>32</v>
      </c>
      <c r="G238" s="20">
        <f t="shared" si="3"/>
        <v>1738</v>
      </c>
      <c r="H238" s="3">
        <v>0</v>
      </c>
      <c r="I238" s="3">
        <v>0</v>
      </c>
      <c r="J238" s="3">
        <v>764</v>
      </c>
      <c r="K238" s="3">
        <v>184</v>
      </c>
      <c r="L238" s="3">
        <v>546</v>
      </c>
      <c r="M238" s="3">
        <v>0</v>
      </c>
      <c r="N238" s="3">
        <v>96</v>
      </c>
      <c r="O238" s="3">
        <v>0</v>
      </c>
      <c r="P238" s="3">
        <v>0</v>
      </c>
      <c r="Q238" s="3">
        <v>0</v>
      </c>
      <c r="R238" s="3">
        <v>148</v>
      </c>
      <c r="S238" s="3">
        <v>0</v>
      </c>
      <c r="T238" s="3">
        <v>0</v>
      </c>
    </row>
    <row r="239" spans="1:20" x14ac:dyDescent="0.25">
      <c r="A239" s="21" t="s">
        <v>44</v>
      </c>
      <c r="B239" s="22" t="s">
        <v>13</v>
      </c>
      <c r="C239" s="21" t="s">
        <v>42</v>
      </c>
      <c r="D239" s="23" t="s">
        <v>22</v>
      </c>
      <c r="E239" s="22">
        <v>2024</v>
      </c>
      <c r="F239" s="24" t="s">
        <v>30</v>
      </c>
      <c r="G239" s="25">
        <f t="shared" si="3"/>
        <v>11747</v>
      </c>
      <c r="H239" s="25">
        <v>417</v>
      </c>
      <c r="I239" s="25">
        <v>0</v>
      </c>
      <c r="J239" s="25">
        <v>592</v>
      </c>
      <c r="K239" s="25">
        <v>52</v>
      </c>
      <c r="L239" s="25">
        <v>2025</v>
      </c>
      <c r="M239" s="25">
        <v>0</v>
      </c>
      <c r="N239" s="25">
        <v>8449</v>
      </c>
      <c r="O239" s="25">
        <v>0</v>
      </c>
      <c r="P239" s="25">
        <v>0</v>
      </c>
      <c r="Q239" s="25">
        <v>0</v>
      </c>
      <c r="R239" s="25">
        <v>212</v>
      </c>
      <c r="S239" s="25">
        <v>0</v>
      </c>
      <c r="T239" s="25">
        <v>0</v>
      </c>
    </row>
    <row r="240" spans="1:20" x14ac:dyDescent="0.25">
      <c r="A240" s="12" t="s">
        <v>44</v>
      </c>
      <c r="B240" s="13" t="s">
        <v>13</v>
      </c>
      <c r="C240" s="12" t="s">
        <v>42</v>
      </c>
      <c r="D240" s="14" t="s">
        <v>22</v>
      </c>
      <c r="E240" s="13">
        <v>2024</v>
      </c>
      <c r="F240" s="2" t="s">
        <v>31</v>
      </c>
      <c r="G240" s="20">
        <f t="shared" si="3"/>
        <v>9868</v>
      </c>
      <c r="H240" s="3">
        <v>266</v>
      </c>
      <c r="I240" s="3">
        <v>0</v>
      </c>
      <c r="J240" s="3">
        <v>309</v>
      </c>
      <c r="K240" s="3">
        <v>27</v>
      </c>
      <c r="L240" s="3">
        <v>1046</v>
      </c>
      <c r="M240" s="3">
        <v>0</v>
      </c>
      <c r="N240" s="3">
        <v>8096</v>
      </c>
      <c r="O240" s="3">
        <v>0</v>
      </c>
      <c r="P240" s="3">
        <v>0</v>
      </c>
      <c r="Q240" s="3">
        <v>0</v>
      </c>
      <c r="R240" s="3">
        <v>124</v>
      </c>
      <c r="S240" s="3">
        <v>0</v>
      </c>
      <c r="T240" s="3">
        <v>0</v>
      </c>
    </row>
    <row r="241" spans="1:20" x14ac:dyDescent="0.25">
      <c r="A241" s="12" t="s">
        <v>44</v>
      </c>
      <c r="B241" s="13" t="s">
        <v>13</v>
      </c>
      <c r="C241" s="12" t="s">
        <v>42</v>
      </c>
      <c r="D241" s="14" t="s">
        <v>22</v>
      </c>
      <c r="E241" s="13">
        <v>2024</v>
      </c>
      <c r="F241" s="2" t="s">
        <v>32</v>
      </c>
      <c r="G241" s="20">
        <f t="shared" si="3"/>
        <v>1879</v>
      </c>
      <c r="H241" s="3">
        <v>151</v>
      </c>
      <c r="I241" s="3">
        <v>0</v>
      </c>
      <c r="J241" s="3">
        <v>283</v>
      </c>
      <c r="K241" s="3">
        <v>25</v>
      </c>
      <c r="L241" s="3">
        <v>979</v>
      </c>
      <c r="M241" s="3">
        <v>0</v>
      </c>
      <c r="N241" s="3">
        <v>353</v>
      </c>
      <c r="O241" s="3">
        <v>0</v>
      </c>
      <c r="P241" s="3">
        <v>0</v>
      </c>
      <c r="Q241" s="3">
        <v>0</v>
      </c>
      <c r="R241" s="3">
        <v>88</v>
      </c>
      <c r="S241" s="3">
        <v>0</v>
      </c>
      <c r="T241" s="3">
        <v>0</v>
      </c>
    </row>
    <row r="242" spans="1:20" hidden="1" x14ac:dyDescent="0.25">
      <c r="A242" s="21" t="s">
        <v>44</v>
      </c>
      <c r="B242" s="22" t="s">
        <v>13</v>
      </c>
      <c r="C242" s="21" t="s">
        <v>43</v>
      </c>
      <c r="D242" s="23" t="s">
        <v>23</v>
      </c>
      <c r="E242" s="22">
        <v>2017</v>
      </c>
      <c r="F242" s="24" t="s">
        <v>30</v>
      </c>
      <c r="G242" s="25">
        <f t="shared" si="3"/>
        <v>1104</v>
      </c>
      <c r="H242" s="25">
        <v>0</v>
      </c>
      <c r="I242" s="25">
        <v>0</v>
      </c>
      <c r="J242" s="25">
        <v>0</v>
      </c>
      <c r="K242" s="25">
        <v>0</v>
      </c>
      <c r="L242" s="25">
        <v>847</v>
      </c>
      <c r="M242" s="25">
        <v>0</v>
      </c>
      <c r="N242" s="25">
        <v>0</v>
      </c>
      <c r="O242" s="25">
        <v>175</v>
      </c>
      <c r="P242" s="25">
        <v>0</v>
      </c>
      <c r="Q242" s="25">
        <v>16</v>
      </c>
      <c r="R242" s="25">
        <v>50</v>
      </c>
      <c r="S242" s="25">
        <v>16</v>
      </c>
      <c r="T242" s="25">
        <v>0</v>
      </c>
    </row>
    <row r="243" spans="1:20" hidden="1" x14ac:dyDescent="0.25">
      <c r="A243" s="12" t="s">
        <v>44</v>
      </c>
      <c r="B243" s="13" t="s">
        <v>13</v>
      </c>
      <c r="C243" s="12" t="s">
        <v>43</v>
      </c>
      <c r="D243" s="14" t="s">
        <v>23</v>
      </c>
      <c r="E243" s="13">
        <v>2017</v>
      </c>
      <c r="F243" s="2" t="s">
        <v>31</v>
      </c>
      <c r="G243" s="20">
        <f t="shared" si="3"/>
        <v>582</v>
      </c>
      <c r="H243" s="3">
        <v>0</v>
      </c>
      <c r="I243" s="3">
        <v>0</v>
      </c>
      <c r="J243" s="3">
        <v>0</v>
      </c>
      <c r="K243" s="3">
        <v>0</v>
      </c>
      <c r="L243" s="3">
        <v>430</v>
      </c>
      <c r="M243" s="3">
        <v>0</v>
      </c>
      <c r="N243" s="3">
        <v>0</v>
      </c>
      <c r="O243" s="3">
        <v>117</v>
      </c>
      <c r="P243" s="3">
        <v>0</v>
      </c>
      <c r="Q243" s="3">
        <v>0</v>
      </c>
      <c r="R243" s="3">
        <v>35</v>
      </c>
      <c r="S243" s="3">
        <v>0</v>
      </c>
      <c r="T243" s="3">
        <v>0</v>
      </c>
    </row>
    <row r="244" spans="1:20" hidden="1" x14ac:dyDescent="0.25">
      <c r="A244" s="12" t="s">
        <v>44</v>
      </c>
      <c r="B244" s="13" t="s">
        <v>13</v>
      </c>
      <c r="C244" s="12" t="s">
        <v>43</v>
      </c>
      <c r="D244" s="14" t="s">
        <v>23</v>
      </c>
      <c r="E244" s="13">
        <v>2017</v>
      </c>
      <c r="F244" s="2" t="s">
        <v>32</v>
      </c>
      <c r="G244" s="20">
        <f t="shared" si="3"/>
        <v>522</v>
      </c>
      <c r="H244" s="3">
        <v>0</v>
      </c>
      <c r="I244" s="3">
        <v>0</v>
      </c>
      <c r="J244" s="3">
        <v>0</v>
      </c>
      <c r="K244" s="3">
        <v>0</v>
      </c>
      <c r="L244" s="3">
        <v>417</v>
      </c>
      <c r="M244" s="3">
        <v>0</v>
      </c>
      <c r="N244" s="3">
        <v>0</v>
      </c>
      <c r="O244" s="3">
        <v>58</v>
      </c>
      <c r="P244" s="3">
        <v>0</v>
      </c>
      <c r="Q244" s="3">
        <v>16</v>
      </c>
      <c r="R244" s="3">
        <v>15</v>
      </c>
      <c r="S244" s="3">
        <v>16</v>
      </c>
      <c r="T244" s="3">
        <v>0</v>
      </c>
    </row>
    <row r="245" spans="1:20" hidden="1" x14ac:dyDescent="0.25">
      <c r="A245" s="21" t="s">
        <v>44</v>
      </c>
      <c r="B245" s="22" t="s">
        <v>13</v>
      </c>
      <c r="C245" s="21" t="s">
        <v>43</v>
      </c>
      <c r="D245" s="23" t="s">
        <v>23</v>
      </c>
      <c r="E245" s="22">
        <v>2018</v>
      </c>
      <c r="F245" s="24" t="s">
        <v>30</v>
      </c>
      <c r="G245" s="25">
        <f t="shared" si="3"/>
        <v>2000</v>
      </c>
      <c r="H245" s="25">
        <v>0</v>
      </c>
      <c r="I245" s="25">
        <v>50</v>
      </c>
      <c r="J245" s="25">
        <v>0</v>
      </c>
      <c r="K245" s="25">
        <v>679</v>
      </c>
      <c r="L245" s="25">
        <v>920</v>
      </c>
      <c r="M245" s="25">
        <v>0</v>
      </c>
      <c r="N245" s="25">
        <v>0</v>
      </c>
      <c r="O245" s="25">
        <v>0</v>
      </c>
      <c r="P245" s="25">
        <v>0</v>
      </c>
      <c r="Q245" s="25">
        <v>58</v>
      </c>
      <c r="R245" s="25">
        <v>258</v>
      </c>
      <c r="S245" s="25">
        <v>35</v>
      </c>
      <c r="T245" s="25">
        <v>0</v>
      </c>
    </row>
    <row r="246" spans="1:20" hidden="1" x14ac:dyDescent="0.25">
      <c r="A246" s="12" t="s">
        <v>44</v>
      </c>
      <c r="B246" s="13" t="s">
        <v>13</v>
      </c>
      <c r="C246" s="12" t="s">
        <v>43</v>
      </c>
      <c r="D246" s="14" t="s">
        <v>23</v>
      </c>
      <c r="E246" s="13">
        <v>2018</v>
      </c>
      <c r="F246" s="2" t="s">
        <v>31</v>
      </c>
      <c r="G246" s="20">
        <f t="shared" si="3"/>
        <v>1020</v>
      </c>
      <c r="H246" s="3">
        <v>0</v>
      </c>
      <c r="I246" s="3">
        <v>23</v>
      </c>
      <c r="J246" s="3">
        <v>0</v>
      </c>
      <c r="K246" s="3">
        <v>350</v>
      </c>
      <c r="L246" s="3">
        <v>479</v>
      </c>
      <c r="M246" s="3">
        <v>0</v>
      </c>
      <c r="N246" s="3">
        <v>0</v>
      </c>
      <c r="O246" s="3">
        <v>0</v>
      </c>
      <c r="P246" s="3">
        <v>0</v>
      </c>
      <c r="Q246" s="3">
        <v>19</v>
      </c>
      <c r="R246" s="3">
        <v>115</v>
      </c>
      <c r="S246" s="3">
        <v>34</v>
      </c>
      <c r="T246" s="3">
        <v>0</v>
      </c>
    </row>
    <row r="247" spans="1:20" hidden="1" x14ac:dyDescent="0.25">
      <c r="A247" s="12" t="s">
        <v>44</v>
      </c>
      <c r="B247" s="13" t="s">
        <v>13</v>
      </c>
      <c r="C247" s="12" t="s">
        <v>43</v>
      </c>
      <c r="D247" s="14" t="s">
        <v>23</v>
      </c>
      <c r="E247" s="13">
        <v>2018</v>
      </c>
      <c r="F247" s="2" t="s">
        <v>32</v>
      </c>
      <c r="G247" s="20">
        <f t="shared" si="3"/>
        <v>980</v>
      </c>
      <c r="H247" s="3">
        <v>0</v>
      </c>
      <c r="I247" s="3">
        <v>27</v>
      </c>
      <c r="J247" s="3">
        <v>0</v>
      </c>
      <c r="K247" s="3">
        <v>329</v>
      </c>
      <c r="L247" s="3">
        <v>441</v>
      </c>
      <c r="M247" s="3">
        <v>0</v>
      </c>
      <c r="N247" s="3">
        <v>0</v>
      </c>
      <c r="O247" s="3">
        <v>0</v>
      </c>
      <c r="P247" s="3">
        <v>0</v>
      </c>
      <c r="Q247" s="3">
        <v>39</v>
      </c>
      <c r="R247" s="3">
        <v>143</v>
      </c>
      <c r="S247" s="3">
        <v>1</v>
      </c>
      <c r="T247" s="3">
        <v>0</v>
      </c>
    </row>
    <row r="248" spans="1:20" hidden="1" x14ac:dyDescent="0.25">
      <c r="A248" s="21" t="s">
        <v>44</v>
      </c>
      <c r="B248" s="22" t="s">
        <v>13</v>
      </c>
      <c r="C248" s="21" t="s">
        <v>43</v>
      </c>
      <c r="D248" s="23" t="s">
        <v>23</v>
      </c>
      <c r="E248" s="22">
        <v>2019</v>
      </c>
      <c r="F248" s="24" t="s">
        <v>30</v>
      </c>
      <c r="G248" s="25">
        <f t="shared" si="3"/>
        <v>4986</v>
      </c>
      <c r="H248" s="25">
        <v>0</v>
      </c>
      <c r="I248" s="25">
        <v>0</v>
      </c>
      <c r="J248" s="25">
        <v>0</v>
      </c>
      <c r="K248" s="25">
        <v>2177</v>
      </c>
      <c r="L248" s="25">
        <v>2721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88</v>
      </c>
      <c r="T248" s="25">
        <v>0</v>
      </c>
    </row>
    <row r="249" spans="1:20" hidden="1" x14ac:dyDescent="0.25">
      <c r="A249" s="12" t="s">
        <v>44</v>
      </c>
      <c r="B249" s="13" t="s">
        <v>13</v>
      </c>
      <c r="C249" s="12" t="s">
        <v>43</v>
      </c>
      <c r="D249" s="14" t="s">
        <v>23</v>
      </c>
      <c r="E249" s="13">
        <v>2019</v>
      </c>
      <c r="F249" s="2" t="s">
        <v>31</v>
      </c>
      <c r="G249" s="20">
        <f t="shared" si="3"/>
        <v>2549</v>
      </c>
      <c r="H249" s="3">
        <v>0</v>
      </c>
      <c r="I249" s="3">
        <v>0</v>
      </c>
      <c r="J249" s="3">
        <v>0</v>
      </c>
      <c r="K249" s="3">
        <v>1113</v>
      </c>
      <c r="L249" s="3">
        <v>1354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82</v>
      </c>
      <c r="T249" s="3">
        <v>0</v>
      </c>
    </row>
    <row r="250" spans="1:20" hidden="1" x14ac:dyDescent="0.25">
      <c r="A250" s="12" t="s">
        <v>44</v>
      </c>
      <c r="B250" s="13" t="s">
        <v>13</v>
      </c>
      <c r="C250" s="12" t="s">
        <v>43</v>
      </c>
      <c r="D250" s="14" t="s">
        <v>23</v>
      </c>
      <c r="E250" s="13">
        <v>2019</v>
      </c>
      <c r="F250" s="2" t="s">
        <v>32</v>
      </c>
      <c r="G250" s="20">
        <f t="shared" si="3"/>
        <v>2437</v>
      </c>
      <c r="H250" s="3">
        <v>0</v>
      </c>
      <c r="I250" s="3">
        <v>0</v>
      </c>
      <c r="J250" s="3">
        <v>0</v>
      </c>
      <c r="K250" s="3">
        <v>1064</v>
      </c>
      <c r="L250" s="3">
        <v>1367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6</v>
      </c>
      <c r="T250" s="3">
        <v>0</v>
      </c>
    </row>
    <row r="251" spans="1:20" hidden="1" x14ac:dyDescent="0.25">
      <c r="A251" s="21" t="s">
        <v>44</v>
      </c>
      <c r="B251" s="22" t="s">
        <v>13</v>
      </c>
      <c r="C251" s="21" t="s">
        <v>43</v>
      </c>
      <c r="D251" s="23" t="s">
        <v>23</v>
      </c>
      <c r="E251" s="22">
        <v>2020</v>
      </c>
      <c r="F251" s="24" t="s">
        <v>30</v>
      </c>
      <c r="G251" s="25">
        <f t="shared" si="3"/>
        <v>601</v>
      </c>
      <c r="H251" s="25">
        <v>0</v>
      </c>
      <c r="I251" s="25">
        <v>0</v>
      </c>
      <c r="J251" s="25">
        <v>0</v>
      </c>
      <c r="K251" s="25">
        <v>0</v>
      </c>
      <c r="L251" s="25">
        <v>601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>
        <v>0</v>
      </c>
      <c r="T251" s="25">
        <v>0</v>
      </c>
    </row>
    <row r="252" spans="1:20" hidden="1" x14ac:dyDescent="0.25">
      <c r="A252" s="12" t="s">
        <v>44</v>
      </c>
      <c r="B252" s="13" t="s">
        <v>13</v>
      </c>
      <c r="C252" s="12" t="s">
        <v>43</v>
      </c>
      <c r="D252" s="14" t="s">
        <v>23</v>
      </c>
      <c r="E252" s="13">
        <v>2020</v>
      </c>
      <c r="F252" s="2" t="s">
        <v>31</v>
      </c>
      <c r="G252" s="20">
        <f t="shared" si="3"/>
        <v>277</v>
      </c>
      <c r="H252" s="3">
        <v>0</v>
      </c>
      <c r="I252" s="3">
        <v>0</v>
      </c>
      <c r="J252" s="3">
        <v>0</v>
      </c>
      <c r="K252" s="3">
        <v>0</v>
      </c>
      <c r="L252" s="3">
        <v>277</v>
      </c>
      <c r="M252" s="3">
        <v>0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</row>
    <row r="253" spans="1:20" hidden="1" x14ac:dyDescent="0.25">
      <c r="A253" s="12" t="s">
        <v>44</v>
      </c>
      <c r="B253" s="13" t="s">
        <v>13</v>
      </c>
      <c r="C253" s="12" t="s">
        <v>43</v>
      </c>
      <c r="D253" s="14" t="s">
        <v>23</v>
      </c>
      <c r="E253" s="13">
        <v>2020</v>
      </c>
      <c r="F253" s="2" t="s">
        <v>32</v>
      </c>
      <c r="G253" s="20">
        <f t="shared" si="3"/>
        <v>324</v>
      </c>
      <c r="H253" s="3">
        <v>0</v>
      </c>
      <c r="I253" s="3">
        <v>0</v>
      </c>
      <c r="J253" s="3">
        <v>0</v>
      </c>
      <c r="K253" s="3">
        <v>0</v>
      </c>
      <c r="L253" s="3">
        <v>324</v>
      </c>
      <c r="M253" s="3">
        <v>0</v>
      </c>
      <c r="N253" s="3">
        <v>0</v>
      </c>
      <c r="O253" s="3">
        <v>0</v>
      </c>
      <c r="P253" s="3">
        <v>0</v>
      </c>
      <c r="Q253" s="3">
        <v>0</v>
      </c>
      <c r="R253" s="3">
        <v>0</v>
      </c>
      <c r="S253" s="3">
        <v>0</v>
      </c>
      <c r="T253" s="3">
        <v>0</v>
      </c>
    </row>
    <row r="254" spans="1:20" hidden="1" x14ac:dyDescent="0.25">
      <c r="A254" s="21" t="s">
        <v>44</v>
      </c>
      <c r="B254" s="22" t="s">
        <v>13</v>
      </c>
      <c r="C254" s="21" t="s">
        <v>43</v>
      </c>
      <c r="D254" s="23" t="s">
        <v>23</v>
      </c>
      <c r="E254" s="22">
        <v>2021</v>
      </c>
      <c r="F254" s="24" t="s">
        <v>30</v>
      </c>
      <c r="G254" s="25">
        <f t="shared" si="3"/>
        <v>538</v>
      </c>
      <c r="H254" s="25">
        <v>0</v>
      </c>
      <c r="I254" s="25">
        <v>0</v>
      </c>
      <c r="J254" s="25">
        <v>0</v>
      </c>
      <c r="K254" s="25">
        <v>0</v>
      </c>
      <c r="L254" s="25">
        <v>538</v>
      </c>
      <c r="M254" s="25">
        <v>0</v>
      </c>
      <c r="N254" s="25">
        <v>0</v>
      </c>
      <c r="O254" s="25">
        <v>0</v>
      </c>
      <c r="P254" s="25">
        <v>0</v>
      </c>
      <c r="Q254" s="25">
        <v>0</v>
      </c>
      <c r="R254" s="25">
        <v>0</v>
      </c>
      <c r="S254" s="25">
        <v>0</v>
      </c>
      <c r="T254" s="25">
        <v>0</v>
      </c>
    </row>
    <row r="255" spans="1:20" hidden="1" x14ac:dyDescent="0.25">
      <c r="A255" s="12" t="s">
        <v>44</v>
      </c>
      <c r="B255" s="13" t="s">
        <v>13</v>
      </c>
      <c r="C255" s="12" t="s">
        <v>43</v>
      </c>
      <c r="D255" s="14" t="s">
        <v>23</v>
      </c>
      <c r="E255" s="13">
        <v>2021</v>
      </c>
      <c r="F255" s="2" t="s">
        <v>31</v>
      </c>
      <c r="G255" s="20">
        <f t="shared" si="3"/>
        <v>345</v>
      </c>
      <c r="H255" s="3">
        <v>0</v>
      </c>
      <c r="I255" s="3">
        <v>0</v>
      </c>
      <c r="J255" s="3">
        <v>0</v>
      </c>
      <c r="K255" s="3">
        <v>0</v>
      </c>
      <c r="L255" s="3">
        <v>345</v>
      </c>
      <c r="M255" s="3">
        <v>0</v>
      </c>
      <c r="N255" s="3">
        <v>0</v>
      </c>
      <c r="O255" s="3">
        <v>0</v>
      </c>
      <c r="P255" s="3">
        <v>0</v>
      </c>
      <c r="Q255" s="3">
        <v>0</v>
      </c>
      <c r="R255" s="3">
        <v>0</v>
      </c>
      <c r="S255" s="3">
        <v>0</v>
      </c>
      <c r="T255" s="3">
        <v>0</v>
      </c>
    </row>
    <row r="256" spans="1:20" hidden="1" x14ac:dyDescent="0.25">
      <c r="A256" s="12" t="s">
        <v>44</v>
      </c>
      <c r="B256" s="13" t="s">
        <v>13</v>
      </c>
      <c r="C256" s="12" t="s">
        <v>43</v>
      </c>
      <c r="D256" s="14" t="s">
        <v>23</v>
      </c>
      <c r="E256" s="13">
        <v>2021</v>
      </c>
      <c r="F256" s="2" t="s">
        <v>32</v>
      </c>
      <c r="G256" s="20">
        <f t="shared" si="3"/>
        <v>193</v>
      </c>
      <c r="H256" s="3">
        <v>0</v>
      </c>
      <c r="I256" s="3">
        <v>0</v>
      </c>
      <c r="J256" s="3">
        <v>0</v>
      </c>
      <c r="K256" s="3">
        <v>0</v>
      </c>
      <c r="L256" s="3">
        <v>193</v>
      </c>
      <c r="M256" s="3">
        <v>0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  <c r="S256" s="3">
        <v>0</v>
      </c>
      <c r="T256" s="3">
        <v>0</v>
      </c>
    </row>
    <row r="257" spans="1:20" hidden="1" x14ac:dyDescent="0.25">
      <c r="A257" s="21" t="s">
        <v>44</v>
      </c>
      <c r="B257" s="22" t="s">
        <v>13</v>
      </c>
      <c r="C257" s="21" t="s">
        <v>43</v>
      </c>
      <c r="D257" s="23" t="s">
        <v>23</v>
      </c>
      <c r="E257" s="22">
        <v>2022</v>
      </c>
      <c r="F257" s="24" t="s">
        <v>30</v>
      </c>
      <c r="G257" s="25">
        <f t="shared" si="3"/>
        <v>4829</v>
      </c>
      <c r="H257" s="25">
        <v>0</v>
      </c>
      <c r="I257" s="25">
        <v>0</v>
      </c>
      <c r="J257" s="25">
        <v>0</v>
      </c>
      <c r="K257" s="25">
        <v>3126</v>
      </c>
      <c r="L257" s="25">
        <v>1549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154</v>
      </c>
      <c r="T257" s="25">
        <v>0</v>
      </c>
    </row>
    <row r="258" spans="1:20" hidden="1" x14ac:dyDescent="0.25">
      <c r="A258" s="12" t="s">
        <v>44</v>
      </c>
      <c r="B258" s="13" t="s">
        <v>13</v>
      </c>
      <c r="C258" s="12" t="s">
        <v>43</v>
      </c>
      <c r="D258" s="14" t="s">
        <v>23</v>
      </c>
      <c r="E258" s="13">
        <v>2022</v>
      </c>
      <c r="F258" s="2" t="s">
        <v>31</v>
      </c>
      <c r="G258" s="20">
        <f t="shared" si="3"/>
        <v>2680</v>
      </c>
      <c r="H258" s="3">
        <v>0</v>
      </c>
      <c r="I258" s="3">
        <v>0</v>
      </c>
      <c r="J258" s="3">
        <v>0</v>
      </c>
      <c r="K258" s="3">
        <v>1750</v>
      </c>
      <c r="L258" s="3">
        <v>817</v>
      </c>
      <c r="M258" s="3">
        <v>0</v>
      </c>
      <c r="N258" s="3">
        <v>0</v>
      </c>
      <c r="O258" s="3">
        <v>0</v>
      </c>
      <c r="P258" s="3">
        <v>0</v>
      </c>
      <c r="Q258" s="3">
        <v>0</v>
      </c>
      <c r="R258" s="3">
        <v>0</v>
      </c>
      <c r="S258" s="3">
        <v>113</v>
      </c>
      <c r="T258" s="3">
        <v>0</v>
      </c>
    </row>
    <row r="259" spans="1:20" hidden="1" x14ac:dyDescent="0.25">
      <c r="A259" s="12" t="s">
        <v>44</v>
      </c>
      <c r="B259" s="13" t="s">
        <v>13</v>
      </c>
      <c r="C259" s="12" t="s">
        <v>43</v>
      </c>
      <c r="D259" s="14" t="s">
        <v>23</v>
      </c>
      <c r="E259" s="13">
        <v>2022</v>
      </c>
      <c r="F259" s="2" t="s">
        <v>32</v>
      </c>
      <c r="G259" s="20">
        <f t="shared" ref="G259:G265" si="4">SUM(H259:T259)</f>
        <v>2149</v>
      </c>
      <c r="H259" s="3">
        <v>0</v>
      </c>
      <c r="I259" s="3">
        <v>0</v>
      </c>
      <c r="J259" s="3">
        <v>0</v>
      </c>
      <c r="K259" s="3">
        <v>1376</v>
      </c>
      <c r="L259" s="3">
        <v>732</v>
      </c>
      <c r="M259" s="3">
        <v>0</v>
      </c>
      <c r="N259" s="3">
        <v>0</v>
      </c>
      <c r="O259" s="3">
        <v>0</v>
      </c>
      <c r="P259" s="3">
        <v>0</v>
      </c>
      <c r="Q259" s="3">
        <v>0</v>
      </c>
      <c r="R259" s="3">
        <v>0</v>
      </c>
      <c r="S259" s="3">
        <v>41</v>
      </c>
      <c r="T259" s="3">
        <v>0</v>
      </c>
    </row>
    <row r="260" spans="1:20" hidden="1" x14ac:dyDescent="0.25">
      <c r="A260" s="21" t="s">
        <v>44</v>
      </c>
      <c r="B260" s="22" t="s">
        <v>13</v>
      </c>
      <c r="C260" s="21" t="s">
        <v>43</v>
      </c>
      <c r="D260" s="23" t="s">
        <v>23</v>
      </c>
      <c r="E260" s="22">
        <v>2023</v>
      </c>
      <c r="F260" s="24" t="s">
        <v>30</v>
      </c>
      <c r="G260" s="25">
        <f t="shared" si="4"/>
        <v>16169</v>
      </c>
      <c r="H260" s="25">
        <v>0</v>
      </c>
      <c r="I260" s="25">
        <v>0</v>
      </c>
      <c r="J260" s="25">
        <v>5184</v>
      </c>
      <c r="K260" s="25">
        <v>2031</v>
      </c>
      <c r="L260" s="25">
        <v>2053</v>
      </c>
      <c r="M260" s="25">
        <v>505</v>
      </c>
      <c r="N260" s="25">
        <v>6294</v>
      </c>
      <c r="O260" s="25">
        <v>0</v>
      </c>
      <c r="P260" s="25">
        <v>0</v>
      </c>
      <c r="Q260" s="25">
        <v>0</v>
      </c>
      <c r="R260" s="25">
        <v>102</v>
      </c>
      <c r="S260" s="25">
        <v>0</v>
      </c>
      <c r="T260" s="25">
        <v>0</v>
      </c>
    </row>
    <row r="261" spans="1:20" hidden="1" x14ac:dyDescent="0.25">
      <c r="A261" s="12" t="s">
        <v>44</v>
      </c>
      <c r="B261" s="13" t="s">
        <v>13</v>
      </c>
      <c r="C261" s="12" t="s">
        <v>43</v>
      </c>
      <c r="D261" s="14" t="s">
        <v>23</v>
      </c>
      <c r="E261" s="13">
        <v>2023</v>
      </c>
      <c r="F261" s="2" t="s">
        <v>31</v>
      </c>
      <c r="G261" s="20">
        <f t="shared" si="4"/>
        <v>11199</v>
      </c>
      <c r="H261" s="3">
        <v>0</v>
      </c>
      <c r="I261" s="3">
        <v>0</v>
      </c>
      <c r="J261" s="3">
        <v>2618</v>
      </c>
      <c r="K261" s="3">
        <v>1170</v>
      </c>
      <c r="L261" s="3">
        <v>1059</v>
      </c>
      <c r="M261" s="3">
        <v>225</v>
      </c>
      <c r="N261" s="3">
        <v>6069</v>
      </c>
      <c r="O261" s="3">
        <v>0</v>
      </c>
      <c r="P261" s="3">
        <v>0</v>
      </c>
      <c r="Q261" s="3">
        <v>0</v>
      </c>
      <c r="R261" s="3">
        <v>58</v>
      </c>
      <c r="S261" s="3">
        <v>0</v>
      </c>
      <c r="T261" s="3">
        <v>0</v>
      </c>
    </row>
    <row r="262" spans="1:20" hidden="1" x14ac:dyDescent="0.25">
      <c r="A262" s="12" t="s">
        <v>44</v>
      </c>
      <c r="B262" s="13" t="s">
        <v>13</v>
      </c>
      <c r="C262" s="12" t="s">
        <v>43</v>
      </c>
      <c r="D262" s="14" t="s">
        <v>23</v>
      </c>
      <c r="E262" s="13">
        <v>2023</v>
      </c>
      <c r="F262" s="2" t="s">
        <v>32</v>
      </c>
      <c r="G262" s="20">
        <f t="shared" si="4"/>
        <v>4970</v>
      </c>
      <c r="H262" s="3">
        <v>0</v>
      </c>
      <c r="I262" s="3">
        <v>0</v>
      </c>
      <c r="J262" s="3">
        <v>2566</v>
      </c>
      <c r="K262" s="3">
        <v>861</v>
      </c>
      <c r="L262" s="3">
        <v>994</v>
      </c>
      <c r="M262" s="3">
        <v>280</v>
      </c>
      <c r="N262" s="3">
        <v>225</v>
      </c>
      <c r="O262" s="3">
        <v>0</v>
      </c>
      <c r="P262" s="3">
        <v>0</v>
      </c>
      <c r="Q262" s="3">
        <v>0</v>
      </c>
      <c r="R262" s="3">
        <v>44</v>
      </c>
      <c r="S262" s="3">
        <v>0</v>
      </c>
      <c r="T262" s="3">
        <v>0</v>
      </c>
    </row>
    <row r="263" spans="1:20" x14ac:dyDescent="0.25">
      <c r="A263" s="21" t="s">
        <v>44</v>
      </c>
      <c r="B263" s="22" t="s">
        <v>13</v>
      </c>
      <c r="C263" s="21" t="s">
        <v>43</v>
      </c>
      <c r="D263" s="23" t="s">
        <v>23</v>
      </c>
      <c r="E263" s="22">
        <v>2024</v>
      </c>
      <c r="F263" s="24" t="s">
        <v>30</v>
      </c>
      <c r="G263" s="25">
        <f t="shared" si="4"/>
        <v>20369</v>
      </c>
      <c r="H263" s="25">
        <v>2356</v>
      </c>
      <c r="I263" s="25">
        <v>0</v>
      </c>
      <c r="J263" s="25">
        <v>1841</v>
      </c>
      <c r="K263" s="25">
        <v>2485</v>
      </c>
      <c r="L263" s="25">
        <v>1662</v>
      </c>
      <c r="M263" s="25">
        <v>86</v>
      </c>
      <c r="N263" s="25">
        <v>10585</v>
      </c>
      <c r="O263" s="25">
        <v>0</v>
      </c>
      <c r="P263" s="25">
        <v>13</v>
      </c>
      <c r="Q263" s="25">
        <v>0</v>
      </c>
      <c r="R263" s="25">
        <v>1341</v>
      </c>
      <c r="S263" s="25">
        <v>0</v>
      </c>
      <c r="T263" s="25">
        <v>0</v>
      </c>
    </row>
    <row r="264" spans="1:20" x14ac:dyDescent="0.25">
      <c r="A264" s="12" t="s">
        <v>44</v>
      </c>
      <c r="B264" s="13" t="s">
        <v>13</v>
      </c>
      <c r="C264" s="12" t="s">
        <v>43</v>
      </c>
      <c r="D264" s="14" t="s">
        <v>23</v>
      </c>
      <c r="E264" s="13">
        <v>2024</v>
      </c>
      <c r="F264" s="2" t="s">
        <v>31</v>
      </c>
      <c r="G264" s="20">
        <f t="shared" si="4"/>
        <v>15510</v>
      </c>
      <c r="H264" s="3">
        <v>1309</v>
      </c>
      <c r="I264" s="3">
        <v>0</v>
      </c>
      <c r="J264" s="3">
        <v>926</v>
      </c>
      <c r="K264" s="3">
        <v>1405</v>
      </c>
      <c r="L264" s="3">
        <v>987</v>
      </c>
      <c r="M264" s="3">
        <v>39</v>
      </c>
      <c r="N264" s="3">
        <v>10120</v>
      </c>
      <c r="O264" s="3">
        <v>0</v>
      </c>
      <c r="P264" s="3">
        <v>8</v>
      </c>
      <c r="Q264" s="3">
        <v>0</v>
      </c>
      <c r="R264" s="3">
        <v>716</v>
      </c>
      <c r="S264" s="3">
        <v>0</v>
      </c>
      <c r="T264" s="3">
        <v>0</v>
      </c>
    </row>
    <row r="265" spans="1:20" x14ac:dyDescent="0.25">
      <c r="A265" s="12" t="s">
        <v>44</v>
      </c>
      <c r="B265" s="13" t="s">
        <v>13</v>
      </c>
      <c r="C265" s="12" t="s">
        <v>43</v>
      </c>
      <c r="D265" s="14" t="s">
        <v>23</v>
      </c>
      <c r="E265" s="13">
        <v>2024</v>
      </c>
      <c r="F265" s="2" t="s">
        <v>32</v>
      </c>
      <c r="G265" s="20">
        <f t="shared" si="4"/>
        <v>4859</v>
      </c>
      <c r="H265" s="3">
        <v>1047</v>
      </c>
      <c r="I265" s="3">
        <v>0</v>
      </c>
      <c r="J265" s="3">
        <v>915</v>
      </c>
      <c r="K265" s="3">
        <v>1080</v>
      </c>
      <c r="L265" s="3">
        <v>675</v>
      </c>
      <c r="M265" s="3">
        <v>47</v>
      </c>
      <c r="N265" s="3">
        <v>465</v>
      </c>
      <c r="O265" s="3">
        <v>0</v>
      </c>
      <c r="P265" s="3">
        <v>5</v>
      </c>
      <c r="Q265" s="3">
        <v>0</v>
      </c>
      <c r="R265" s="3">
        <v>625</v>
      </c>
      <c r="S265" s="3">
        <v>0</v>
      </c>
      <c r="T265" s="3">
        <v>0</v>
      </c>
    </row>
  </sheetData>
  <autoFilter ref="A1:T265" xr:uid="{73CCEDB2-FFA7-4A65-94CB-6F3CA4EF5BE4}">
    <filterColumn colId="4">
      <filters>
        <filter val="2024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Programas_CEPREV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andres.nieto</dc:creator>
  <cp:lastModifiedBy>Margarita Santiago García(SEPLADE, Analista de Planeac</cp:lastModifiedBy>
  <dcterms:created xsi:type="dcterms:W3CDTF">2025-08-04T15:27:20Z</dcterms:created>
  <dcterms:modified xsi:type="dcterms:W3CDTF">2025-08-25T20:55:30Z</dcterms:modified>
</cp:coreProperties>
</file>